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2" l="1"/>
  <c r="G8" i="2"/>
  <c r="F8" i="2"/>
  <c r="E8" i="2"/>
  <c r="D8" i="2"/>
  <c r="I8" i="2" l="1"/>
</calcChain>
</file>

<file path=xl/comments1.xml><?xml version="1.0" encoding="utf-8"?>
<comments xmlns="http://schemas.openxmlformats.org/spreadsheetml/2006/main">
  <authors>
    <author>Dell</author>
  </authors>
  <commentList>
    <comment ref="I8" authorId="0" shapeId="0">
      <text>
        <r>
          <rPr>
            <b/>
            <sz val="9"/>
            <color indexed="81"/>
            <rFont val="Tahoma"/>
            <family val="2"/>
          </rPr>
          <t>Modificado
menos
Devengado</t>
        </r>
      </text>
    </comment>
  </commentList>
</comments>
</file>

<file path=xl/sharedStrings.xml><?xml version="1.0" encoding="utf-8"?>
<sst xmlns="http://schemas.openxmlformats.org/spreadsheetml/2006/main" count="66" uniqueCount="58">
  <si>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</si>
  <si>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</si>
  <si>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</si>
  <si>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</si>
  <si>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</si>
  <si>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</si>
  <si>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</si>
  <si>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</si>
  <si>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</si>
  <si>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</si>
  <si>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</si>
  <si>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</si>
  <si>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</si>
  <si>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</si>
  <si>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</si>
  <si>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</si>
  <si>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</si>
  <si>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</si>
  <si>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</si>
  <si>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</si>
  <si>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</si>
  <si>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</si>
  <si>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</si>
  <si>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</si>
  <si>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</si>
  <si>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</si>
  <si>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</si>
  <si>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</si>
  <si>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</si>
  <si>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</si>
  <si>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</si>
  <si>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</si>
  <si>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</si>
  <si>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</si>
  <si>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</si>
  <si>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</si>
  <si>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</si>
  <si>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</si>
  <si>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</si>
  <si>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</si>
  <si>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</si>
  <si>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</si>
  <si>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</si>
  <si>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</si>
  <si>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</si>
  <si>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</si>
  <si>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</si>
  <si>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</si>
  <si>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https://www.cbslp.edu.mx/publica.php</t>
  </si>
  <si>
    <t>Recursos Financieros</t>
  </si>
  <si>
    <t>SERVICIOS PERSONALES</t>
  </si>
  <si>
    <t>MATERIALES Y SUMINISTROS</t>
  </si>
  <si>
    <t>SERVICIOS GENERALES</t>
  </si>
  <si>
    <t>BIENES MUEBLES E INMUEBLES</t>
  </si>
  <si>
    <t xml:space="preserve"> </t>
  </si>
  <si>
    <t>2026</t>
  </si>
  <si>
    <t>Los datos son provisionales ya que el cierre del periodo es el 15 de Mayo 2026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</si>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</sst>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sz val="11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9"/>
      <color indexed="81"/>
      <name val="Tahoma"/>
      <family val="2"/>
    </font>
    <font>
      <b/>
      <sz val="12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43" fontId="11" fillId="0" borderId="0" applyFon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0" fontId="4" fillId="0" borderId="0" xfId="1"/>
    <xf numFmtId="164" fontId="0" fillId="0" borderId="0" xfId="0" applyNumberForma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/>
    <xf numFmtId="4" fontId="8" fillId="0" borderId="0" xfId="0" applyNumberFormat="1" applyFont="1"/>
    <xf numFmtId="4" fontId="10" fillId="0" borderId="0" xfId="2" applyNumberFormat="1" applyFont="1" applyAlignment="1">
      <alignment wrapText="1"/>
    </xf>
    <xf numFmtId="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14" fontId="0" fillId="0" borderId="0" xfId="0" applyNumberFormat="1"/>
  </cellXfs>
  <cellStyles count="4">
    <cellStyle name="Hipervínculo" xfId="1" builtinId="8"/>
    <cellStyle name="Millares 2" xfId="3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publica.php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7" x14ac:dyDescent="0.3">
      <c r="A7" s="2" t="s">
        <v>23</v>
      </c>
      <c r="B7" s="2" t="s">
        <v>24</v>
      </c>
      <c r="C7" s="2" t="s">
        <v>54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</row>
    <row r="8" spans="1:9" x14ac:dyDescent="0.3">
      <c r="A8" s="3" t="s">
        <v>55</v>
      </c>
      <c r="B8" s="17">
        <v>46113</v>
      </c>
      <c r="C8" s="17">
        <v>46142</v>
      </c>
      <c r="D8">
        <v>1</v>
      </c>
      <c r="E8" s="4" t="s">
        <v>48</v>
      </c>
      <c r="F8" t="s">
        <v>49</v>
      </c>
      <c r="G8" s="5">
        <v>46150</v>
      </c>
      <c r="H8" s="5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11"/>
  <sheetViews>
    <sheetView topLeftCell="A3" zoomScale="85" zoomScaleNormal="85" workbookViewId="0">
      <selection activeCell="C8" sqref="C8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9" width="21.5546875" bestFit="1" customWidth="1"/>
    <col min="11" max="11" width="18.109375" bestFit="1" customWidth="1"/>
  </cols>
  <sheetData>
    <row r="1" spans="1:11" hidden="1" x14ac:dyDescent="0.3">
      <c r="B1" t="s">
        <v>11</v>
      </c>
      <c r="C1" t="s">
        <v>11</v>
      </c>
      <c r="D1" t="s">
        <v>30</v>
      </c>
      <c r="E1" t="s">
        <v>30</v>
      </c>
      <c r="F1" t="s">
        <v>30</v>
      </c>
      <c r="G1" t="s">
        <v>30</v>
      </c>
      <c r="H1" t="s">
        <v>30</v>
      </c>
      <c r="I1" t="s">
        <v>30</v>
      </c>
    </row>
    <row r="2" spans="1:11" hidden="1" x14ac:dyDescent="0.3">
      <c r="B2" t="s">
        <v>31</v>
      </c>
      <c r="C2" t="s">
        <v>32</v>
      </c>
      <c r="D2" t="s">
        <v>33</v>
      </c>
      <c r="E2" t="s">
        <v>34</v>
      </c>
      <c r="F2" t="s">
        <v>35</v>
      </c>
      <c r="G2" t="s">
        <v>36</v>
      </c>
      <c r="H2" t="s">
        <v>37</v>
      </c>
      <c r="I2" t="s">
        <v>38</v>
      </c>
    </row>
    <row r="3" spans="1:11" x14ac:dyDescent="0.3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  <c r="H3" s="1" t="s">
        <v>46</v>
      </c>
      <c r="I3" s="1" t="s">
        <v>47</v>
      </c>
    </row>
    <row r="4" spans="1:11" ht="15.6" x14ac:dyDescent="0.3">
      <c r="A4" s="6">
        <v>1</v>
      </c>
      <c r="B4" s="7">
        <v>1000</v>
      </c>
      <c r="C4" t="s">
        <v>50</v>
      </c>
      <c r="D4" s="10">
        <v>1343772889.9200001</v>
      </c>
      <c r="E4" s="10">
        <v>51670000</v>
      </c>
      <c r="F4" s="10">
        <v>1343772889.9200001</v>
      </c>
      <c r="G4" s="10">
        <v>307936900.63</v>
      </c>
      <c r="H4" s="10">
        <v>307936900.63</v>
      </c>
      <c r="I4" s="10">
        <v>1035835989.29</v>
      </c>
      <c r="K4" s="10"/>
    </row>
    <row r="5" spans="1:11" ht="15.6" x14ac:dyDescent="0.3">
      <c r="A5" s="6">
        <v>1</v>
      </c>
      <c r="B5" s="7">
        <v>2000</v>
      </c>
      <c r="C5" t="s">
        <v>51</v>
      </c>
      <c r="D5" s="10">
        <v>13711866.210000001</v>
      </c>
      <c r="E5" s="10">
        <v>10266044.1</v>
      </c>
      <c r="F5" s="10">
        <v>16991435.489999998</v>
      </c>
      <c r="G5" s="10">
        <v>5756045.4100000001</v>
      </c>
      <c r="H5" s="10">
        <v>5729957.79</v>
      </c>
      <c r="I5" s="10">
        <v>11235390.08</v>
      </c>
      <c r="K5" s="10"/>
    </row>
    <row r="6" spans="1:11" ht="15.6" x14ac:dyDescent="0.3">
      <c r="A6" s="6">
        <v>1</v>
      </c>
      <c r="B6" s="7">
        <v>3000</v>
      </c>
      <c r="C6" t="s">
        <v>52</v>
      </c>
      <c r="D6" s="10">
        <v>34787570.310000002</v>
      </c>
      <c r="E6" s="10">
        <v>23868786.199999999</v>
      </c>
      <c r="F6" s="10">
        <v>44549485.57</v>
      </c>
      <c r="G6" s="10">
        <v>17608979.5</v>
      </c>
      <c r="H6" s="10">
        <v>17400616.129999999</v>
      </c>
      <c r="I6" s="10">
        <v>26940506.07</v>
      </c>
      <c r="K6" s="10"/>
    </row>
    <row r="7" spans="1:11" ht="15.6" x14ac:dyDescent="0.3">
      <c r="A7" s="6">
        <v>1</v>
      </c>
      <c r="B7" s="7">
        <v>5000</v>
      </c>
      <c r="C7" s="8" t="s">
        <v>53</v>
      </c>
      <c r="D7" s="10">
        <v>11582941.15</v>
      </c>
      <c r="E7" s="10">
        <v>4907490.68</v>
      </c>
      <c r="F7" s="10">
        <v>11481414.66</v>
      </c>
      <c r="G7" s="10">
        <v>4583301.33</v>
      </c>
      <c r="H7" s="10">
        <v>4280033.3600000003</v>
      </c>
      <c r="I7" s="10">
        <v>6898113.3300000001</v>
      </c>
      <c r="K7" s="10"/>
    </row>
    <row r="8" spans="1:11" ht="18" x14ac:dyDescent="0.35">
      <c r="A8" s="15">
        <v>1</v>
      </c>
      <c r="B8" s="16">
        <v>0</v>
      </c>
      <c r="C8" t="s">
        <v>57</v>
      </c>
      <c r="D8" s="9">
        <f>SUM(D4:D7)</f>
        <v>1403855267.5900002</v>
      </c>
      <c r="E8" s="9">
        <f t="shared" ref="E8:H8" si="0">SUM(E4:E7)</f>
        <v>90712320.979999989</v>
      </c>
      <c r="F8" s="9">
        <f>SUM(F4:F7)</f>
        <v>1416795225.6400001</v>
      </c>
      <c r="G8" s="9">
        <f>SUM(G4:G7)</f>
        <v>335885226.87</v>
      </c>
      <c r="H8" s="9">
        <f t="shared" si="0"/>
        <v>335347507.91000003</v>
      </c>
      <c r="I8" s="9">
        <f>F8-G8</f>
        <v>1080909998.77</v>
      </c>
    </row>
    <row r="11" spans="1:11" x14ac:dyDescent="0.3">
      <c r="G11" s="11"/>
    </row>
  </sheetData>
  <pageMargins left="0.7" right="0.7" top="0.75" bottom="0.75" header="0.3" footer="0.3"/>
  <pageSetup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2025-08-07T16:37:54Z</cp:lastPrinted>
  <dcterms:created xsi:type="dcterms:W3CDTF">2024-08-01T18:31:48Z</dcterms:created>
  <dcterms:modified xsi:type="dcterms:W3CDTF">2026-05-08T17:28:41Z</dcterms:modified>
</cp:coreProperties>
</file>