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CONTABILIDAD GUBERNAMENTAL\"/>
    </mc:Choice>
  </mc:AlternateContent>
  <xr:revisionPtr revIDLastSave="0" documentId="13_ncr:1_{EE80DBCB-3129-4C55-B86F-D7E43915099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96"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I12" i="2" s="1"/>
  <c r="F11" i="2"/>
  <c r="F10" i="2"/>
  <c r="I10" i="2" s="1"/>
  <c r="F9" i="2"/>
  <c r="I9" i="2" s="1"/>
  <c r="F8" i="2"/>
  <c r="I8" i="2" s="1"/>
  <c r="F7" i="2"/>
  <c r="I7" i="2" s="1"/>
  <c r="F6" i="2"/>
  <c r="I6" i="2" s="1"/>
  <c r="F5" i="2"/>
  <c r="F4" i="2"/>
  <c r="I4" i="2" l="1"/>
  <c r="I5" i="2"/>
</calcChain>
</file>

<file path=xl/sharedStrings.xml><?xml version="1.0" encoding="utf-8"?>
<sst xmlns="http://schemas.openxmlformats.org/spreadsheetml/2006/main" count="69" uniqueCount="61">
  <si>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</si>
  <si>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</si>
  <si>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</si>
  <si>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</si>
  <si>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</si>
  <si>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</si>
  <si>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</si>
  <si>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</si>
  <si>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</si>
  <si>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</si>
  <si>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</si>
  <si>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</si>
  <si>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</si>
  <si>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</si>
  <si>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</si>
  <si>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</si>
  <si>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</si>
  <si>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</si>
  <si>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</si>
  <si>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</si>
  <si>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</si>
  <si>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</si>
  <si>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</si>
  <si>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</si>
  <si>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</si>
  <si>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</si>
  <si>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</si>
  <si>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</si>
  <si>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</si>
  <si>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</si>
  <si>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</si>
  <si>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</si>
  <si>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</si>
  <si>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</si>
  <si>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</si>
  <si>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</si>
  <si>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</si>
  <si>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</si>
  <si>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</si>
  <si>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</si>
  <si>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</si>
  <si>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</si>
  <si>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</si>
  <si>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</si>
  <si>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</si>
  <si>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</si>
  <si>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</si>
  <si>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</si>
  <si>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</si>
  <si>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Dirección de Contabilidad Gubernamental</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</si>
  <si>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</si>
  <si>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</si>
  <si>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</si>
  <si>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</si>
  <si>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</si>
  <si>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</si>
  <si>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</si>
  <si>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</si>
  <si>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</si>
  <si>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La Secretaria de Finanzas en el periodo que se reporta, presenta información con corte al mes de marzo, ya que corresponde al trimestre anterior dado que el informe de la situación financiera se presenta de manera trimestral.  Lo anterior derivado de la Reforma a los artículos 53 y 54 de la Constitución Política del Estado, publicado el 29 de diciembre del 2017 y que a su vez estipula el Poder Ejecutivo rendirá un informe trimestral a más tardar el día 15 del mes siguiente del periodo de que se trate, por lo que esta Institución aún se encuentra en proceso de generación de información trimestral</t>
  </si>
  <si>
    <t>https://d3dac9gdq8t83x.cloudfront.net/media/archivos/Primer_Trimestre_2026.pdf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</si>
</sst>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4" borderId="0" xfId="0" applyNumberFormat="1" applyFill="1"/>
    <xf numFmtId="14" fontId="0" fillId="5" borderId="0" xfId="0" applyNumberFormat="1" applyFill="1"/>
    <xf numFmtId="0" fontId="0" fillId="4" borderId="0" xfId="0" applyFill="1"/>
    <xf numFmtId="14" fontId="0" fillId="0" borderId="0" xfId="0" applyNumberFormat="1"/>
    <xf numFmtId="164" fontId="0" fillId="0" borderId="0" xfId="1" applyNumberFormat="1" applyFont="1" applyAlignment="1"/>
    <xf numFmtId="1" fontId="0" fillId="0" borderId="0" xfId="1" applyNumberFormat="1" applyFont="1" applyAlignment="1"/>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2"/>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3dac9gdq8t83x.cloudfront.net/media/archivos/Primer_Trimestre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0" t="s">
        <v>22</v>
      </c>
      <c r="B6" s="11"/>
      <c r="C6" s="11"/>
      <c r="D6" s="11"/>
      <c r="E6" s="11"/>
      <c r="F6" s="11"/>
      <c r="G6" s="11"/>
      <c r="H6" s="11"/>
    </row>
    <row r="7" spans="1:9" ht="26.25" x14ac:dyDescent="0.25">
      <c r="A7" s="2" t="s">
        <v>23</v>
      </c>
      <c r="B7" s="2" t="s">
        <v>24</v>
      </c>
      <c r="C7" s="2" t="s">
        <v>25</v>
      </c>
      <c r="D7" s="2" t="s">
        <v>26</v>
      </c>
      <c r="E7" s="2" t="s">
        <v>27</v>
      </c>
      <c r="F7" s="2" t="s">
        <v>28</v>
      </c>
      <c r="G7" s="2" t="s">
        <v>29</v>
      </c>
      <c r="H7" s="2" t="s">
        <v>30</v>
      </c>
    </row>
    <row r="8" spans="1:9" x14ac:dyDescent="0.25">
      <c r="A8">
        <v>2026</v>
      </c>
      <c r="B8" s="3">
        <v>46174</v>
      </c>
      <c r="C8" s="4">
        <v>46203</v>
      </c>
      <c r="D8" s="5">
        <v>1</v>
      </c>
      <c r="E8" s="13" t="s">
        <v>60</v>
      </c>
      <c r="F8" t="s">
        <v>49</v>
      </c>
      <c r="G8" s="6">
        <v>46213</v>
      </c>
      <c r="H8" s="5" t="s">
        <v>59</v>
      </c>
    </row>
  </sheetData>
  <mergeCells count="7">
    <mergeCell ref="A6:H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
  <sheetViews>
    <sheetView topLeftCell="A3" workbookViewId="0">
      <selection activeCell="B13" sqref="B13"/>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19" customWidth="1"/>
    <col min="6" max="9" width="15.14062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ht="33" customHeight="1" x14ac:dyDescent="0.25">
      <c r="A3" s="1" t="s">
        <v>40</v>
      </c>
      <c r="B3" s="1" t="s">
        <v>41</v>
      </c>
      <c r="C3" s="1" t="s">
        <v>42</v>
      </c>
      <c r="D3" s="1" t="s">
        <v>43</v>
      </c>
      <c r="E3" s="1" t="s">
        <v>44</v>
      </c>
      <c r="F3" s="1" t="s">
        <v>45</v>
      </c>
      <c r="G3" s="1" t="s">
        <v>46</v>
      </c>
      <c r="H3" s="1" t="s">
        <v>47</v>
      </c>
      <c r="I3" s="1" t="s">
        <v>48</v>
      </c>
    </row>
    <row r="4" spans="1:9" x14ac:dyDescent="0.25">
      <c r="A4" s="5">
        <v>1</v>
      </c>
      <c r="B4">
        <v>1000</v>
      </c>
      <c r="C4" t="s">
        <v>50</v>
      </c>
      <c r="D4" s="7">
        <v>8556007230</v>
      </c>
      <c r="E4" s="8">
        <v>0</v>
      </c>
      <c r="F4" s="7">
        <f>+D4+E4</f>
        <v>8556007230</v>
      </c>
      <c r="G4" s="7">
        <v>1809731079</v>
      </c>
      <c r="H4" s="7">
        <v>1793140988</v>
      </c>
      <c r="I4" s="7">
        <f>+F4-G4</f>
        <v>6746276151</v>
      </c>
    </row>
    <row r="5" spans="1:9" x14ac:dyDescent="0.25">
      <c r="A5" s="5">
        <v>1</v>
      </c>
      <c r="B5">
        <v>2000</v>
      </c>
      <c r="C5" t="s">
        <v>51</v>
      </c>
      <c r="D5" s="7">
        <v>199697770</v>
      </c>
      <c r="E5" s="7">
        <v>927041</v>
      </c>
      <c r="F5" s="7">
        <f>+D5+E5</f>
        <v>200624811</v>
      </c>
      <c r="G5" s="7">
        <v>16899731</v>
      </c>
      <c r="H5" s="7">
        <v>16616530</v>
      </c>
      <c r="I5" s="7">
        <f>+F5-G5</f>
        <v>183725080</v>
      </c>
    </row>
    <row r="6" spans="1:9" x14ac:dyDescent="0.25">
      <c r="A6" s="5">
        <v>1</v>
      </c>
      <c r="B6">
        <v>3000</v>
      </c>
      <c r="C6" t="s">
        <v>52</v>
      </c>
      <c r="D6" s="7">
        <v>599072520</v>
      </c>
      <c r="E6" s="7">
        <v>-944094</v>
      </c>
      <c r="F6" s="7">
        <f t="shared" ref="F6:F12" si="0">+D6+E6</f>
        <v>598128426</v>
      </c>
      <c r="G6" s="7">
        <v>49004662</v>
      </c>
      <c r="H6" s="7">
        <v>45054989</v>
      </c>
      <c r="I6" s="7">
        <f>+F6-G6</f>
        <v>549123764</v>
      </c>
    </row>
    <row r="7" spans="1:9" x14ac:dyDescent="0.25">
      <c r="A7" s="5">
        <v>1</v>
      </c>
      <c r="B7">
        <v>4000</v>
      </c>
      <c r="C7" t="s">
        <v>53</v>
      </c>
      <c r="D7" s="7">
        <v>36769770544</v>
      </c>
      <c r="E7" s="7">
        <v>582959726</v>
      </c>
      <c r="F7" s="7">
        <f t="shared" si="0"/>
        <v>37352730270</v>
      </c>
      <c r="G7" s="7">
        <v>9832772955</v>
      </c>
      <c r="H7" s="7">
        <v>9714658532</v>
      </c>
      <c r="I7" s="7">
        <f t="shared" ref="I7:I12" si="1">+F7-G7</f>
        <v>27519957315</v>
      </c>
    </row>
    <row r="8" spans="1:9" x14ac:dyDescent="0.25">
      <c r="A8" s="5">
        <v>1</v>
      </c>
      <c r="B8">
        <v>5000</v>
      </c>
      <c r="C8" t="s">
        <v>54</v>
      </c>
      <c r="D8" s="8">
        <v>0</v>
      </c>
      <c r="E8" s="7">
        <v>6417053</v>
      </c>
      <c r="F8" s="7">
        <f t="shared" si="0"/>
        <v>6417053</v>
      </c>
      <c r="G8" s="8">
        <v>0</v>
      </c>
      <c r="H8" s="8">
        <v>0</v>
      </c>
      <c r="I8" s="7">
        <f t="shared" si="1"/>
        <v>6417053</v>
      </c>
    </row>
    <row r="9" spans="1:9" x14ac:dyDescent="0.25">
      <c r="A9" s="5">
        <v>1</v>
      </c>
      <c r="B9">
        <v>6000</v>
      </c>
      <c r="C9" t="s">
        <v>55</v>
      </c>
      <c r="D9" s="7">
        <v>11309298984</v>
      </c>
      <c r="E9" s="8">
        <v>0</v>
      </c>
      <c r="F9" s="7">
        <f t="shared" si="0"/>
        <v>11309298984</v>
      </c>
      <c r="G9" s="7">
        <v>1523733877</v>
      </c>
      <c r="H9" s="7">
        <v>1480146659</v>
      </c>
      <c r="I9" s="7">
        <f t="shared" si="1"/>
        <v>9785565107</v>
      </c>
    </row>
    <row r="10" spans="1:9" x14ac:dyDescent="0.25">
      <c r="A10" s="5">
        <v>1</v>
      </c>
      <c r="B10">
        <v>7000</v>
      </c>
      <c r="C10" t="s">
        <v>56</v>
      </c>
      <c r="D10" s="7">
        <v>1000000</v>
      </c>
      <c r="E10" s="8">
        <v>0</v>
      </c>
      <c r="F10" s="7">
        <f t="shared" si="0"/>
        <v>1000000</v>
      </c>
      <c r="G10" s="8">
        <v>0</v>
      </c>
      <c r="H10" s="8">
        <v>0</v>
      </c>
      <c r="I10" s="7">
        <f t="shared" si="1"/>
        <v>1000000</v>
      </c>
    </row>
    <row r="11" spans="1:9" x14ac:dyDescent="0.25">
      <c r="A11" s="5">
        <v>1</v>
      </c>
      <c r="B11">
        <v>8000</v>
      </c>
      <c r="C11" t="s">
        <v>57</v>
      </c>
      <c r="D11" s="7">
        <v>12390380179</v>
      </c>
      <c r="E11" s="7">
        <v>-288552616</v>
      </c>
      <c r="F11" s="7">
        <f t="shared" si="0"/>
        <v>12101827563</v>
      </c>
      <c r="G11" s="7">
        <v>3186636890</v>
      </c>
      <c r="H11" s="7">
        <v>2560861373</v>
      </c>
      <c r="I11" s="8">
        <v>0</v>
      </c>
    </row>
    <row r="12" spans="1:9" x14ac:dyDescent="0.25">
      <c r="A12" s="5">
        <v>1</v>
      </c>
      <c r="B12">
        <v>9000</v>
      </c>
      <c r="C12" t="s">
        <v>58</v>
      </c>
      <c r="D12" s="7">
        <v>635843049</v>
      </c>
      <c r="E12" s="7">
        <v>-6704189</v>
      </c>
      <c r="F12" s="7">
        <f t="shared" si="0"/>
        <v>629138860</v>
      </c>
      <c r="G12" s="7">
        <v>94385635</v>
      </c>
      <c r="H12" s="7">
        <v>94385635</v>
      </c>
      <c r="I12" s="7">
        <f t="shared" si="1"/>
        <v>534753225</v>
      </c>
    </row>
    <row r="14" spans="1:9" x14ac:dyDescent="0.25">
      <c r="D14" s="9"/>
      <c r="E14" s="9"/>
      <c r="F14" s="9"/>
      <c r="G14" s="9"/>
      <c r="H14" s="9"/>
      <c r="I14"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2024-03-21T19:01:20Z</dcterms:created>
  <dcterms:modified xsi:type="dcterms:W3CDTF">2026-07-06T18:34:23Z</dcterms:modified>
</cp:coreProperties>
</file>