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Financieros\06 Junio Rec Financieros\"/>
    </mc:Choice>
  </mc:AlternateContent>
  <xr:revisionPtr revIDLastSave="0" documentId="13_ncr:1_{39395959-C9A6-45B4-B28C-9349AEA31F91}" xr6:coauthVersionLast="36" xr6:coauthVersionMax="47" xr10:uidLastSave="{00000000-0000-0000-0000-000000000000}"/>
  <bookViews>
    <workbookView xWindow="0" yWindow="0" windowWidth="24000" windowHeight="8805" xr2:uid="{00000000-000D-0000-FFFF-FFFF00000000}"/>
  </bookViews>
  <sheets>
    <sheet name="Reporte de Formatos" sheetId="1" r:id="rId1"/>
    <sheet name="Tabla_549896" sheetId="2" r:id="rId2"/>
  </sheets>
  <calcPr calcId="191029"/>
</workbook>
</file>

<file path=xl/calcChain.xml><?xml version="1.0" encoding="utf-8"?>
<calcChain xmlns="http://schemas.openxmlformats.org/spreadsheetml/2006/main">
  <c r="I8" i="2" l="1"/>
  <c r="I7" i="2"/>
  <c r="I6" i="2"/>
  <c r="I5" i="2"/>
  <c r="I4" i="2"/>
  <c r="I11" i="2" l="1"/>
  <c r="I10" i="2" l="1"/>
  <c r="G9" i="2" l="1"/>
  <c r="E13" i="2" l="1"/>
  <c r="F13" i="2" l="1"/>
  <c r="H13" i="2" l="1"/>
  <c r="I12" i="2"/>
  <c r="G13" i="2"/>
  <c r="H9" i="2"/>
  <c r="I13" i="2" l="1"/>
  <c r="F9" i="2"/>
  <c r="D9" i="2"/>
  <c r="I9" i="2" s="1"/>
</calcChain>
</file>

<file path=xl/sharedStrings.xml><?xml version="1.0" encoding="utf-8"?>
<sst xmlns="http://schemas.openxmlformats.org/spreadsheetml/2006/main" count="78" uniqueCount="65">
  <si>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</si>
  <si>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</si>
  <si>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</si>
  <si>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</si>
  <si>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</si>
  <si>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</si>
  <si>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</si>
  <si>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</si>
  <si>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</si>
  <si>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</si>
  <si>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</si>
  <si>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</si>
  <si>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</si>
  <si>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</si>
  <si>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</si>
  <si>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</si>
  <si>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</si>
  <si>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</si>
  <si>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</si>
  <si>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</si>
  <si>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</si>
  <si>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</si>
  <si>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</si>
  <si>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</si>
  <si>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</si>
  <si>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</si>
  <si>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</si>
  <si>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</si>
  <si>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</si>
  <si>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</si>
  <si>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</si>
  <si>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</si>
  <si>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</si>
  <si>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</si>
  <si>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</si>
  <si>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</si>
  <si>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</si>
  <si>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</si>
  <si>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</si>
  <si>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</si>
  <si>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</si>
  <si>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</si>
  <si>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</si>
  <si>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</si>
  <si>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</si>
  <si>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</si>
  <si>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</si>
  <si>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</si>
  <si>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</si>
  <si>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Dirección Administrativa</t>
  </si>
  <si>
    <t>Servicios Personales</t>
  </si>
  <si>
    <t>Materiales y Suministros</t>
  </si>
  <si>
    <t>Servicios Generales</t>
  </si>
  <si>
    <t>Bienes muebles, inmuebles e intangibles</t>
  </si>
  <si>
    <t>Inversión Pública</t>
  </si>
  <si>
    <t>1000-6000</t>
  </si>
  <si>
    <t>Total</t>
  </si>
  <si>
    <t>6000 - 2000</t>
  </si>
  <si>
    <t>6000 - 3000</t>
  </si>
  <si>
    <t>2000-6000</t>
  </si>
  <si>
    <t>6000 - 5000</t>
  </si>
  <si>
    <t>Sin nota</t>
  </si>
  <si>
    <t>https://finanzas.slp.gob.mx/cuenta-publica/</t>
  </si>
  <si>
    <t>La información contenida en el hipervinculo al sitio de internet, se presenta de manera trimestral,(1er Trimestre 2026), dicha información la proporciona la Secretaría de Finanzas de Gobierno del Estado de San Luis Potosí.</t>
  </si>
  <si>
    <t>http://www.cegaipslp.org.mx/HV2026.nsf/nombre_de_la_vista/E7BD834C5F0B75E406258E2D00548694/$File/analiticojunio.pdf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</si>
</sst>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0;[Red]0.00"/>
    <numFmt numFmtId="166" formatCode="#,##0.00;[Red]#,##0.00"/>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b/>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7" fillId="3" borderId="0">
      <alignment vertical="top"/>
    </xf>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5" fillId="0" borderId="0" xfId="0" applyFont="1"/>
    <xf numFmtId="0" fontId="0" fillId="0" borderId="0" xfId="0" applyAlignment="1">
      <alignment horizontal="right"/>
    </xf>
    <xf numFmtId="165" fontId="0" fillId="0" borderId="0" xfId="0" applyNumberFormat="1"/>
    <xf numFmtId="165" fontId="6" fillId="0" borderId="0" xfId="0" applyNumberFormat="1" applyFont="1"/>
    <xf numFmtId="165" fontId="3" fillId="3" borderId="0" xfId="2" applyNumberFormat="1"/>
    <xf numFmtId="0" fontId="5" fillId="3" borderId="0" xfId="5" applyFont="1"/>
    <xf numFmtId="165" fontId="6" fillId="3" borderId="0" xfId="6" applyNumberFormat="1" applyFont="1"/>
    <xf numFmtId="0" fontId="4" fillId="0" borderId="0" xfId="1"/>
    <xf numFmtId="0" fontId="5" fillId="3" borderId="0" xfId="8" applyFont="1"/>
    <xf numFmtId="165" fontId="3" fillId="0" borderId="0" xfId="6" applyNumberFormat="1" applyFill="1"/>
    <xf numFmtId="166" fontId="0" fillId="0" borderId="0" xfId="0" applyNumberFormat="1"/>
    <xf numFmtId="166" fontId="6" fillId="0" borderId="0" xfId="0" applyNumberFormat="1" applyFont="1"/>
    <xf numFmtId="164" fontId="0" fillId="0" borderId="0" xfId="0" applyNumberFormat="1" applyFill="1" applyAlignment="1">
      <alignment horizontal="center" vertical="center"/>
    </xf>
    <xf numFmtId="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1" applyFill="1"/>
  </cellXfs>
  <cellStyles count="9">
    <cellStyle name="Hipervínculo" xfId="1" builtinId="8"/>
    <cellStyle name="Hipervínculo 2" xfId="3" xr:uid="{00000000-0005-0000-0000-000031000000}"/>
    <cellStyle name="Normal" xfId="0" builtinId="0"/>
    <cellStyle name="Normal 2" xfId="2" xr:uid="{00000000-0005-0000-0000-000032000000}"/>
    <cellStyle name="Normal 3" xfId="4" xr:uid="{00000000-0005-0000-0000-000033000000}"/>
    <cellStyle name="Normal 4" xfId="5" xr:uid="{00000000-0005-0000-0000-000034000000}"/>
    <cellStyle name="Normal 5" xfId="6" xr:uid="{00000000-0005-0000-0000-000035000000}"/>
    <cellStyle name="Normal 6" xfId="7" xr:uid="{00000000-0005-0000-0000-000036000000}"/>
    <cellStyle name="Normal 7" xfId="8" xr:uid="{00000000-0005-0000-0000-00003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inanzas.slp.gob.mx/cuenta-publi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8" hidden="1" x14ac:dyDescent="0.25">
      <c r="A1" t="s">
        <v>0</v>
      </c>
    </row>
    <row r="2" spans="1:8" x14ac:dyDescent="0.25">
      <c r="A2" s="19" t="s">
        <v>1</v>
      </c>
      <c r="B2" s="20"/>
      <c r="C2" s="20"/>
      <c r="D2" s="19" t="s">
        <v>2</v>
      </c>
      <c r="E2" s="20"/>
      <c r="F2" s="20"/>
      <c r="G2" s="19" t="s">
        <v>3</v>
      </c>
      <c r="H2" s="20"/>
    </row>
    <row r="3" spans="1:8" x14ac:dyDescent="0.25">
      <c r="A3" s="21" t="s">
        <v>4</v>
      </c>
      <c r="B3" s="20"/>
      <c r="C3" s="20"/>
      <c r="D3" s="21" t="s">
        <v>5</v>
      </c>
      <c r="E3" s="20"/>
      <c r="F3" s="20"/>
      <c r="G3" s="21" t="s">
        <v>6</v>
      </c>
      <c r="H3" s="20"/>
    </row>
    <row r="4" spans="1:8" hidden="1" x14ac:dyDescent="0.25">
      <c r="A4" t="s">
        <v>7</v>
      </c>
      <c r="B4" t="s">
        <v>8</v>
      </c>
      <c r="C4" t="s">
        <v>8</v>
      </c>
      <c r="D4" t="s">
        <v>9</v>
      </c>
      <c r="E4" t="s">
        <v>10</v>
      </c>
      <c r="F4" t="s">
        <v>11</v>
      </c>
      <c r="G4" t="s">
        <v>12</v>
      </c>
      <c r="H4" t="s">
        <v>13</v>
      </c>
    </row>
    <row r="5" spans="1:8" hidden="1" x14ac:dyDescent="0.25">
      <c r="A5" t="s">
        <v>14</v>
      </c>
      <c r="B5" t="s">
        <v>15</v>
      </c>
      <c r="C5" t="s">
        <v>16</v>
      </c>
      <c r="D5" t="s">
        <v>17</v>
      </c>
      <c r="E5" t="s">
        <v>18</v>
      </c>
      <c r="F5" t="s">
        <v>19</v>
      </c>
      <c r="G5" t="s">
        <v>20</v>
      </c>
      <c r="H5" t="s">
        <v>21</v>
      </c>
    </row>
    <row r="6" spans="1:8" x14ac:dyDescent="0.25">
      <c r="A6" s="19" t="s">
        <v>22</v>
      </c>
      <c r="B6" s="20"/>
      <c r="C6" s="20"/>
      <c r="D6" s="20"/>
      <c r="E6" s="20"/>
      <c r="F6" s="20"/>
      <c r="G6" s="20"/>
      <c r="H6" s="20"/>
    </row>
    <row r="7" spans="1:8" ht="26.25" x14ac:dyDescent="0.25">
      <c r="A7" s="2" t="s">
        <v>23</v>
      </c>
      <c r="B7" s="2" t="s">
        <v>24</v>
      </c>
      <c r="C7" s="2" t="s">
        <v>25</v>
      </c>
      <c r="D7" s="2" t="s">
        <v>26</v>
      </c>
      <c r="E7" s="2" t="s">
        <v>27</v>
      </c>
      <c r="F7" s="2" t="s">
        <v>28</v>
      </c>
      <c r="G7" s="2" t="s">
        <v>29</v>
      </c>
      <c r="H7" s="2" t="s">
        <v>30</v>
      </c>
    </row>
    <row r="8" spans="1:8" x14ac:dyDescent="0.25">
      <c r="A8" s="3">
        <v>2026</v>
      </c>
      <c r="B8" s="4">
        <v>46174</v>
      </c>
      <c r="C8" s="4">
        <v>46203</v>
      </c>
      <c r="D8">
        <v>1</v>
      </c>
      <c r="E8" s="12" t="s">
        <v>62</v>
      </c>
      <c r="F8" t="s">
        <v>49</v>
      </c>
      <c r="G8" s="17">
        <v>46210</v>
      </c>
      <c r="H8" s="13" t="s">
        <v>63</v>
      </c>
    </row>
    <row r="9" spans="1:8" x14ac:dyDescent="0.25">
      <c r="A9" s="3">
        <v>2026</v>
      </c>
      <c r="B9" s="4">
        <v>46174</v>
      </c>
      <c r="C9" s="4">
        <v>46203</v>
      </c>
      <c r="D9">
        <v>2</v>
      </c>
      <c r="E9" s="22" t="s">
        <v>64</v>
      </c>
      <c r="F9" t="s">
        <v>49</v>
      </c>
      <c r="G9" s="17">
        <v>46210</v>
      </c>
      <c r="H9" s="5" t="s">
        <v>61</v>
      </c>
    </row>
  </sheetData>
  <mergeCells count="7">
    <mergeCell ref="A6:H6"/>
    <mergeCell ref="A2:C2"/>
    <mergeCell ref="D2:F2"/>
    <mergeCell ref="G2:H2"/>
    <mergeCell ref="A3:C3"/>
    <mergeCell ref="D3:F3"/>
    <mergeCell ref="G3:H3"/>
  </mergeCells>
  <hyperlinks>
    <hyperlink ref="E8" r:id="rId1" xr:uid="{79F9DD43-6B1F-4851-B8D9-41D0EABACC3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topLeftCell="A3" workbookViewId="0">
      <selection activeCell="D13" sqref="D13"/>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7109375" bestFit="1" customWidth="1"/>
    <col min="5" max="5" width="29.28515625" bestFit="1" customWidth="1"/>
    <col min="6" max="6" width="12.7109375" bestFit="1" customWidth="1"/>
    <col min="7" max="7" width="13" bestFit="1" customWidth="1"/>
    <col min="8" max="8" width="12.5703125" customWidth="1"/>
    <col min="9" max="9" width="14"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v>1</v>
      </c>
      <c r="B4">
        <v>1000</v>
      </c>
      <c r="C4" t="s">
        <v>50</v>
      </c>
      <c r="D4" s="18">
        <v>5634948.9000000004</v>
      </c>
      <c r="E4" s="7">
        <v>0</v>
      </c>
      <c r="F4" s="7">
        <v>6007818.8399999999</v>
      </c>
      <c r="G4" s="7">
        <v>197456.28</v>
      </c>
      <c r="H4" s="7">
        <v>4275314.49</v>
      </c>
      <c r="I4" s="15">
        <f>D4-H4</f>
        <v>1359634.4100000001</v>
      </c>
    </row>
    <row r="5" spans="1:9" x14ac:dyDescent="0.25">
      <c r="A5">
        <v>1</v>
      </c>
      <c r="B5">
        <v>2000</v>
      </c>
      <c r="C5" t="s">
        <v>51</v>
      </c>
      <c r="D5" s="9">
        <v>97504.05</v>
      </c>
      <c r="E5" s="7">
        <v>0</v>
      </c>
      <c r="F5" s="7">
        <v>97504.05</v>
      </c>
      <c r="G5" s="7">
        <v>0</v>
      </c>
      <c r="H5" s="7">
        <v>56010.25</v>
      </c>
      <c r="I5" s="15">
        <f t="shared" ref="I5:I8" si="0">D5-H5</f>
        <v>41493.800000000003</v>
      </c>
    </row>
    <row r="6" spans="1:9" x14ac:dyDescent="0.25">
      <c r="A6">
        <v>1</v>
      </c>
      <c r="B6">
        <v>3000</v>
      </c>
      <c r="C6" t="s">
        <v>52</v>
      </c>
      <c r="D6" s="9">
        <v>391306.58</v>
      </c>
      <c r="E6" s="7">
        <v>0</v>
      </c>
      <c r="F6" s="7">
        <v>585897.41</v>
      </c>
      <c r="G6" s="7">
        <v>0</v>
      </c>
      <c r="H6" s="7">
        <v>211367.69</v>
      </c>
      <c r="I6" s="15">
        <f t="shared" si="0"/>
        <v>179938.89</v>
      </c>
    </row>
    <row r="7" spans="1:9" x14ac:dyDescent="0.25">
      <c r="A7">
        <v>1</v>
      </c>
      <c r="B7">
        <v>5000</v>
      </c>
      <c r="C7" t="s">
        <v>53</v>
      </c>
      <c r="D7" s="9">
        <v>0</v>
      </c>
      <c r="E7" s="7">
        <v>0</v>
      </c>
      <c r="F7" s="7">
        <v>0</v>
      </c>
      <c r="G7" s="7">
        <v>0</v>
      </c>
      <c r="H7" s="7">
        <v>0</v>
      </c>
      <c r="I7" s="15">
        <f t="shared" si="0"/>
        <v>0</v>
      </c>
    </row>
    <row r="8" spans="1:9" x14ac:dyDescent="0.25">
      <c r="A8">
        <v>1</v>
      </c>
      <c r="B8">
        <v>6000</v>
      </c>
      <c r="C8" t="s">
        <v>54</v>
      </c>
      <c r="D8" s="9">
        <v>1248504</v>
      </c>
      <c r="E8" s="7">
        <v>0</v>
      </c>
      <c r="F8" s="7">
        <v>1248504</v>
      </c>
      <c r="G8" s="7">
        <v>0</v>
      </c>
      <c r="H8" s="7">
        <v>83751</v>
      </c>
      <c r="I8" s="15">
        <f t="shared" si="0"/>
        <v>1164753</v>
      </c>
    </row>
    <row r="9" spans="1:9" x14ac:dyDescent="0.25">
      <c r="A9">
        <v>1</v>
      </c>
      <c r="B9" s="6" t="s">
        <v>55</v>
      </c>
      <c r="C9" t="s">
        <v>56</v>
      </c>
      <c r="D9" s="8">
        <f>SUM(D4:D8)</f>
        <v>7372263.5300000003</v>
      </c>
      <c r="E9" s="8">
        <v>0</v>
      </c>
      <c r="F9" s="8">
        <f>SUM(F4:F8)</f>
        <v>7939724.2999999998</v>
      </c>
      <c r="G9" s="8">
        <f>SUM(G4:G8)</f>
        <v>197456.28</v>
      </c>
      <c r="H9" s="8">
        <f>SUM(H4:H8)</f>
        <v>4626443.4300000006</v>
      </c>
      <c r="I9" s="16">
        <f t="shared" ref="I9" si="1">D9-H9</f>
        <v>2745820.0999999996</v>
      </c>
    </row>
    <row r="10" spans="1:9" x14ac:dyDescent="0.25">
      <c r="A10">
        <v>2</v>
      </c>
      <c r="B10" s="6" t="s">
        <v>57</v>
      </c>
      <c r="C10" s="10" t="s">
        <v>51</v>
      </c>
      <c r="D10" s="14">
        <v>229648</v>
      </c>
      <c r="E10" s="7">
        <v>0</v>
      </c>
      <c r="F10" s="7">
        <v>0</v>
      </c>
      <c r="G10" s="7">
        <v>0</v>
      </c>
      <c r="H10" s="7">
        <v>0</v>
      </c>
      <c r="I10" s="15">
        <f>SUM(F10-H10)</f>
        <v>0</v>
      </c>
    </row>
    <row r="11" spans="1:9" x14ac:dyDescent="0.25">
      <c r="A11">
        <v>2</v>
      </c>
      <c r="B11" s="6" t="s">
        <v>58</v>
      </c>
      <c r="C11" s="10" t="s">
        <v>52</v>
      </c>
      <c r="D11" s="14">
        <v>2365883.4300000002</v>
      </c>
      <c r="E11" s="7">
        <v>0</v>
      </c>
      <c r="F11" s="7">
        <v>93972.12</v>
      </c>
      <c r="G11" s="7">
        <v>93972.12</v>
      </c>
      <c r="H11" s="7">
        <v>93972.12</v>
      </c>
      <c r="I11" s="15">
        <f>D11-H11</f>
        <v>2271911.31</v>
      </c>
    </row>
    <row r="12" spans="1:9" x14ac:dyDescent="0.25">
      <c r="A12">
        <v>2</v>
      </c>
      <c r="B12" s="6" t="s">
        <v>60</v>
      </c>
      <c r="C12" s="10" t="s">
        <v>53</v>
      </c>
      <c r="D12" s="14">
        <v>60000</v>
      </c>
      <c r="E12" s="7">
        <v>0</v>
      </c>
      <c r="F12" s="7">
        <v>0</v>
      </c>
      <c r="G12" s="7">
        <v>0</v>
      </c>
      <c r="H12" s="7">
        <v>0</v>
      </c>
      <c r="I12" s="15">
        <f t="shared" ref="I12:I13" si="2">SUM(F12-H12)</f>
        <v>0</v>
      </c>
    </row>
    <row r="13" spans="1:9" x14ac:dyDescent="0.25">
      <c r="A13">
        <v>2</v>
      </c>
      <c r="B13" s="6" t="s">
        <v>59</v>
      </c>
      <c r="C13" s="10" t="s">
        <v>56</v>
      </c>
      <c r="D13" s="11">
        <v>2677998.9300000002</v>
      </c>
      <c r="E13" s="8">
        <f>SUM(E10:E12)</f>
        <v>0</v>
      </c>
      <c r="F13" s="8">
        <f>SUM(F10:F12)</f>
        <v>93972.12</v>
      </c>
      <c r="G13" s="8">
        <f>SUM(G10:G12)</f>
        <v>93972.12</v>
      </c>
      <c r="H13" s="8">
        <f>SUM(H10:H12)</f>
        <v>93972.12</v>
      </c>
      <c r="I13" s="16">
        <f t="shared" si="2"/>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2025-01-22T14:15:37Z</dcterms:created>
  <dcterms:modified xsi:type="dcterms:W3CDTF">2026-07-07T15:25:15Z</dcterms:modified>
</cp:coreProperties>
</file>