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 firstSheet="18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3982" sheetId="21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C9" i="1" l="1"/>
  <c r="BC10" i="1"/>
  <c r="BC11" i="1"/>
  <c r="BC12" i="1"/>
  <c r="BC13" i="1"/>
  <c r="BC14" i="1"/>
  <c r="BC15" i="1"/>
  <c r="BC16" i="1"/>
  <c r="BC17" i="1"/>
  <c r="BC18" i="1"/>
  <c r="BC19" i="1"/>
  <c r="BC20" i="1"/>
  <c r="BC21" i="1"/>
  <c r="BC22" i="1"/>
  <c r="BC23" i="1"/>
  <c r="BC24" i="1"/>
  <c r="BC25" i="1"/>
  <c r="BC26" i="1"/>
  <c r="BC27" i="1"/>
  <c r="BC28" i="1"/>
  <c r="BC29" i="1"/>
  <c r="BC30" i="1"/>
  <c r="BC31" i="1"/>
  <c r="BC32" i="1"/>
  <c r="BC33" i="1"/>
  <c r="A4" i="21" l="1"/>
  <c r="BC8" i="1" l="1"/>
</calcChain>
</file>

<file path=xl/sharedStrings.xml><?xml version="1.0" encoding="utf-8"?>
<sst xmlns="http://schemas.openxmlformats.org/spreadsheetml/2006/main" count="2091" uniqueCount="572">
  <si>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</si>
  <si>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</si>
  <si>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</si>
  <si>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</si>
  <si>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</si>
  <si>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</si>
  <si>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</si>
  <si>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</si>
  <si>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</si>
  <si>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</si>
  <si>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</si>
  <si>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</si>
  <si>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</si>
  <si>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</si>
  <si>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</si>
  <si>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</si>
  <si>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</si>
  <si>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</si>
  <si>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</si>
  <si>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</si>
  <si>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</si>
  <si>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</si>
  <si>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</si>
  <si>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</si>
  <si>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</si>
  <si>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</si>
  <si>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</si>
  <si>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</si>
  <si>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</si>
  <si>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</si>
  <si>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</si>
  <si>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</si>
  <si>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</si>
  <si>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</si>
  <si>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</si>
  <si>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</si>
  <si>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</si>
  <si>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</si>
  <si>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</si>
  <si>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</si>
  <si>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</si>
  <si>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</si>
  <si>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</si>
  <si>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</si>
  <si>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</si>
  <si>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</si>
  <si>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</si>
  <si>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</si>
  <si>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</si>
  <si>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</si>
  <si>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</si>
  <si>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</si>
  <si>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</si>
  <si>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</si>
  <si>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</si>
  <si>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</si>
  <si>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</si>
  <si>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</si>
  <si>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</si>
  <si>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</si>
  <si>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</si>
  <si>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</si>
  <si>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</si>
  <si>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</si>
  <si>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</si>
  <si>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</si>
  <si>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</si>
  <si>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</si>
  <si>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</si>
  <si>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</si>
  <si>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</si>
  <si>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</si>
  <si>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</si>
  <si>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</si>
  <si>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</si>
  <si>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</si>
  <si>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</si>
  <si>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</si>
  <si>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</si>
  <si>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</si>
  <si>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</si>
  <si>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</si>
  <si>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</si>
  <si>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</si>
  <si>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</si>
  <si>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</si>
  <si>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</si>
  <si>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</si>
  <si>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</si>
  <si>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</si>
  <si>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</si>
  <si>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</si>
  <si>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</si>
  <si>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</si>
  <si>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</si>
  <si>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</si>
  <si>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</si>
  <si>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</si>
  <si>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</si>
  <si>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</si>
  <si>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</si>
  <si>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</si>
  <si>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</si>
  <si>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</si>
  <si>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</si>
  <si>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</si>
  <si>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</si>
  <si>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</si>
  <si>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</si>
  <si>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</si>
  <si>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</si>
  <si>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</si>
  <si>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</si>
  <si>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</si>
  <si>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</si>
  <si>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</si>
  <si>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</si>
  <si>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</si>
  <si>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</si>
  <si>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</si>
  <si>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</si>
  <si>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</si>
  <si>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</si>
  <si>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</si>
  <si>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</si>
  <si>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</si>
  <si>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</si>
  <si>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</si>
  <si>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</si>
  <si>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</si>
  <si>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</si>
  <si>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</si>
  <si>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</si>
  <si>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</si>
  <si>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</si>
  <si>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</si>
  <si>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</si>
  <si>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</si>
  <si>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</si>
  <si>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</si>
  <si>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</si>
  <si>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</si>
  <si>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</si>
  <si>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</si>
  <si>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</si>
  <si>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</si>
  <si>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</si>
  <si>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</si>
  <si>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</si>
  <si>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</si>
  <si>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</si>
  <si>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</si>
  <si>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</si>
  <si>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</si>
  <si>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</si>
  <si>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</si>
  <si>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</si>
  <si>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</si>
  <si>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</si>
  <si>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</si>
  <si>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</si>
  <si>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</si>
  <si>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</si>
  <si>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</si>
  <si>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</si>
  <si>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</si>
  <si>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</si>
  <si>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</si>
  <si>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</si>
  <si>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</si>
  <si>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</si>
  <si>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</si>
  <si>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</si>
  <si>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</si>
  <si>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</si>
  <si>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</si>
  <si>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</si>
  <si>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</si>
  <si>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</si>
  <si>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</si>
  <si>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</si>
  <si>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</si>
  <si>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</si>
  <si>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</si>
  <si>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</si>
  <si>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</si>
  <si>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</si>
  <si>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</si>
  <si>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</si>
  <si>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</si>
  <si>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</si>
  <si>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</si>
  <si>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</si>
  <si>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</si>
  <si>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</si>
  <si>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</si>
  <si>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</si>
  <si>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</si>
  <si>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</si>
  <si>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</si>
  <si>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</si>
  <si>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</si>
  <si>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</si>
  <si>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</si>
  <si>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</si>
  <si>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</si>
  <si>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</si>
  <si>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</si>
  <si>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</si>
  <si>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</si>
  <si>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</si>
  <si>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</si>
  <si>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</si>
  <si>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</si>
  <si>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</si>
  <si>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</si>
  <si>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</si>
  <si>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</si>
  <si>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</si>
  <si>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</si>
  <si>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</si>
  <si>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</si>
  <si>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</si>
  <si>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</si>
  <si>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</si>
  <si>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</si>
  <si>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</si>
  <si>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</si>
  <si>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</si>
  <si>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</si>
  <si>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</si>
  <si>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</si>
  <si>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</si>
  <si>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</si>
  <si>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</si>
  <si>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</si>
  <si>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</si>
  <si>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</si>
  <si>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</si>
  <si>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</si>
  <si>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</si>
  <si>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</si>
  <si>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</si>
  <si>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</si>
  <si>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</si>
  <si>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</si>
  <si>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</si>
  <si>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</si>
  <si>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</si>
  <si>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</si>
  <si>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</si>
  <si>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</si>
  <si>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</si>
  <si>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</si>
  <si>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</si>
  <si>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</si>
  <si>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</si>
  <si>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</si>
  <si>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</si>
  <si>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</si>
  <si>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</si>
  <si>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</si>
  <si>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</si>
  <si>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</si>
  <si>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</si>
  <si>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</si>
  <si>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</si>
  <si>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</si>
  <si>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</si>
  <si>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</si>
  <si>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</si>
  <si>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</si>
  <si>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</si>
  <si>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</si>
  <si>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</si>
  <si>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</si>
  <si>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</si>
  <si>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</si>
  <si>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</si>
  <si>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</si>
  <si>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</si>
  <si>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</si>
  <si>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</si>
  <si>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</si>
  <si>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</si>
  <si>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</si>
  <si>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</si>
  <si>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</si>
  <si>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</si>
  <si>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</si>
  <si>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</si>
  <si>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</si>
  <si>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</si>
  <si>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</si>
  <si>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</si>
  <si>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</si>
  <si>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</si>
  <si>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</si>
  <si>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</si>
  <si>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</si>
  <si>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</si>
  <si>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</si>
  <si>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</si>
  <si>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</si>
  <si>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</si>
  <si>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</si>
  <si>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</si>
  <si>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</si>
  <si>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</si>
  <si>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</si>
  <si>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</si>
  <si>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</si>
  <si>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</si>
  <si>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</si>
  <si>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</si>
  <si>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</si>
  <si>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</si>
  <si>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</si>
  <si>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</si>
  <si>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</si>
  <si>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</si>
  <si>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</si>
  <si>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</si>
  <si>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</si>
  <si>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</si>
  <si>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</si>
  <si>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</si>
  <si>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</si>
  <si>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</si>
  <si>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</si>
  <si>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</si>
  <si>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</si>
  <si>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</si>
  <si>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</si>
  <si>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</si>
  <si>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</si>
  <si>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</si>
  <si>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</si>
  <si>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</si>
  <si>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</si>
  <si>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</si>
  <si>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</si>
  <si>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</si>
  <si>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</si>
  <si>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</si>
  <si>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</si>
  <si>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</si>
  <si>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</si>
  <si>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</si>
  <si>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</si>
  <si>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</si>
  <si>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</si>
  <si>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</si>
  <si>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</si>
  <si>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</si>
  <si>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</si>
  <si>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</si>
  <si>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</si>
  <si>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</si>
  <si>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</si>
  <si>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</si>
  <si>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</si>
  <si>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No se genera </t>
  </si>
  <si>
    <t xml:space="preserve">RECURSOS MATERIALES </t>
  </si>
  <si>
    <t xml:space="preserve">Dr. Ricardo Daniel </t>
  </si>
  <si>
    <t>Centeno</t>
  </si>
  <si>
    <t>Trejo</t>
  </si>
  <si>
    <t>Director General y Presidente Honorario</t>
  </si>
  <si>
    <t xml:space="preserve">C.P Gerardo </t>
  </si>
  <si>
    <t>Aguiñaga</t>
  </si>
  <si>
    <t xml:space="preserve">Calderón </t>
  </si>
  <si>
    <t>Director Adminstrativo Presidente Ejecutivo</t>
  </si>
  <si>
    <t>Lic. Diego Iván</t>
  </si>
  <si>
    <t>Díaz</t>
  </si>
  <si>
    <t>Medellín</t>
  </si>
  <si>
    <t>Director de Planeación Académica y Primer Vocal</t>
  </si>
  <si>
    <t>Dr. Gilberto</t>
  </si>
  <si>
    <t>Madrid</t>
  </si>
  <si>
    <t xml:space="preserve">Loyde </t>
  </si>
  <si>
    <t>Director Académico y Segundo Vocal</t>
  </si>
  <si>
    <t>C.P. Baltazar</t>
  </si>
  <si>
    <t>Quiroz</t>
  </si>
  <si>
    <t>Mendieta</t>
  </si>
  <si>
    <t>Subdirector Administrativo y Tercer Vocal</t>
  </si>
  <si>
    <t xml:space="preserve">C.P. Ana Daniela </t>
  </si>
  <si>
    <t xml:space="preserve">Salinas </t>
  </si>
  <si>
    <t>López</t>
  </si>
  <si>
    <t>Jefa de Departamento de Recursos Materiales y Secretaria Ejecutiva</t>
  </si>
  <si>
    <t xml:space="preserve">Lic. Samantha </t>
  </si>
  <si>
    <t xml:space="preserve">Lozano </t>
  </si>
  <si>
    <t>Franco</t>
  </si>
  <si>
    <t>Titular de la Unidad Jurídica  y Asesora con Derecho a voz</t>
  </si>
  <si>
    <t xml:space="preserve">C.P. Juan Jose </t>
  </si>
  <si>
    <t>Zamarripa</t>
  </si>
  <si>
    <t>García</t>
  </si>
  <si>
    <t>Jefe del Deapartamento de Innovación y Organización y Asesor con Derecho a voz</t>
  </si>
  <si>
    <t xml:space="preserve">MDF. Benito Alberto </t>
  </si>
  <si>
    <t>Almanza</t>
  </si>
  <si>
    <t>Monsivaís</t>
  </si>
  <si>
    <t>Auditor Interno y Asesor con Derecho a voz</t>
  </si>
  <si>
    <t>Lic. Liliana Esperanza</t>
  </si>
  <si>
    <t xml:space="preserve">González </t>
  </si>
  <si>
    <t>Titular del Órgano Interno de Control de los Organosmos Descentralizados de la SEGE y Asesora con Derecho a voz</t>
  </si>
  <si>
    <t>LEY DE ADQUISICIONES Y ARRENDAMIENTOS DEL SECTOR PUBLICO</t>
  </si>
  <si>
    <t>SAN LUIS POTOSÍ</t>
  </si>
  <si>
    <t>Domicilio fiscal de la empresa, persona contratista o proveedora. Nombre del asentamiento</t>
  </si>
  <si>
    <t>MEJOR CALIDAD EN RELACION A PRECIO</t>
  </si>
  <si>
    <t>TRANSFERENCIA</t>
  </si>
  <si>
    <t>RECURSOS MATERALES</t>
  </si>
  <si>
    <t>AA/001/01/2026 DG</t>
  </si>
  <si>
    <t>AA/001-A/01/2026 DG</t>
  </si>
  <si>
    <t>AA/003/01/2026 DG</t>
  </si>
  <si>
    <t>AA/006/01/2026 DG</t>
  </si>
  <si>
    <t>AA/008/01/2026 DG</t>
  </si>
  <si>
    <t>AA/014/01/2026 DG</t>
  </si>
  <si>
    <t>AA/015/01/2026 DG</t>
  </si>
  <si>
    <t>AA/016/01/2026 DG</t>
  </si>
  <si>
    <t>AA/018/01/2026 DG</t>
  </si>
  <si>
    <t>AA/022/02/2026 DG</t>
  </si>
  <si>
    <t>AA/023/02/2026 DG</t>
  </si>
  <si>
    <t>AA/024/02/2026 DG</t>
  </si>
  <si>
    <t>AA/030/02/2026 DG</t>
  </si>
  <si>
    <t>AA/031/02/2026 DG</t>
  </si>
  <si>
    <t>AA/032/02/2026 DG</t>
  </si>
  <si>
    <t>AA/033/02/2026 DG</t>
  </si>
  <si>
    <t>AA/034/02/2026 DG</t>
  </si>
  <si>
    <t>AA/035/02/2026 DG</t>
  </si>
  <si>
    <t>AA/037/02/2026 DG</t>
  </si>
  <si>
    <t>AA/039/02/2026 DG</t>
  </si>
  <si>
    <t>AA/040/02/2026 DG</t>
  </si>
  <si>
    <t>AA/041/02/2026 DG</t>
  </si>
  <si>
    <t>AA/044/02/2026 DG</t>
  </si>
  <si>
    <t>AA/048/02/2026 DG</t>
  </si>
  <si>
    <t>AA/049/02/2026 DG</t>
  </si>
  <si>
    <t>AA/056/02/2026 DG</t>
  </si>
  <si>
    <t>GUIAS DE PREPAGO PARA ENVIO DE NOMINAS A PLANTELES DE ZONA MEDIA HUASTECA Y ALTIPLANO DEL PROCEDIMIENTO AA/001/01/2026 DG F</t>
  </si>
  <si>
    <t>MANTENIMIENTO CAMBIO DE MEDIDOR DE CFE A LIMITE DE PREDIO PARA LA LECTURA DE LA COMISION AA/001-A/01/2026/DG-F</t>
  </si>
  <si>
    <t>ADQ. DE PÓLIZA DE SEGURO 2026 PARA VEHÍCULOS OFICIALES DE LA DIRECCIÓN GENERAL AA/003/01/2026DG-F</t>
  </si>
  <si>
    <t>MANTENIMIENTO CORRECTIVO Y PREVENTIVO VEHÍCULO OFICIAL CAMIONETA CHEVROLET S10 MAX MOD. 2025, SERVICIO MAYOR POR 40 MIL KILÓMETROS AA/006/01/2026-DG-F</t>
  </si>
  <si>
    <t>SERVICIO DE ALIMENTOS PARA RUEDA DE PRENSA INFORMATIVA SOBRE EL PROCESO DE INSCRIPCIÓN NUEVO INGRESO DA 14 DE ENERO 2026 AA/008/01/2026/DG-F</t>
  </si>
  <si>
    <t>AA/014/01/2026 DG-F ADQUISICIÓN DE SILLAS PARA STOCK Y ESCANER PARA INVESTIGACION Y EVALUCION PARA ESCANEAR EXPEDINTES</t>
  </si>
  <si>
    <t>AA/015/01/2026 DG-P NO.015 ADQUISICIÓN DE LAP TOPS LARA LA DIRECCION ADMINISTRATIVA Y PARA EL DEPARTAMENTO DE INFORMATICA</t>
  </si>
  <si>
    <t>AA/016/01/2026 DG-F ADQUISICIÓN DE SILLAS DE PALETA POR ARRANQUE DE SEMESTRE PARA EL PLANTEL 36 ESTACION CATORCE</t>
  </si>
  <si>
    <t>MANTENIMIENTO CORRECTIVO A VEHÍCULO OFICIAL VAN EXPRESS 2005, SERVICIO MAYOR POR 290 MIL KILÓMETROS, REPARACIÓN DE SUSPENSIÓN DELANTERA BRAZO AUXILIAR, AMORTIGUADORES,BIELETA,TERMINALES HORQUILLAS SUPERIOR CON ROTULA. ALINEACIÓN. AA/018/01/2026/DG-F</t>
  </si>
  <si>
    <t>MANTENIMIENTO MAYOR CAMIONETA TOYOTA HIGHLANDER 2022 POR 100 KILOMETRO Y CAMBIO DE BALATAS AA/022/02/2026/DG-F</t>
  </si>
  <si>
    <t>SERVICIO DE ALIMENTOS BOXLUNCH PARA ALUMNOS QUE ACUDIERON A LA INAUGURACIÓN ENTREGA DE EDIFICIO EMSAD 39 SAN FRANCISCO VILLA DE ARRIAGA SAN LUIS POTOSI AA/023/02/2026/DG-F</t>
  </si>
  <si>
    <t>SERVICIO DE TRASLADO IDA Y VUELTA DE ALUMNOS Y PERSONAL EN 3 AUTOBUSES AL EVENTO DE ENTREGA DEL EDIFICO DEL EMSAD 39 SAN FRANCISCO, VILLA DE ARRIAGA SAN LUIS POTOSÍ. AA/034/02/2026DG-F</t>
  </si>
  <si>
    <t>COMPRA DE CHAMARRAS PARA DOCENTES DE CAMBRIDGE DEL PROCEDIMIENTO AA/030/02/2026 DG F</t>
  </si>
  <si>
    <t>COMPRA DE LAPTOP HP PARA USO EN LAS OFICINAS DE DIRECCION GENERAL DEL PROCEDIMIIENTO AA/031/02/2026 GF P</t>
  </si>
  <si>
    <t>COMPRA DE EQUIPO DE COMPUTO PARA EL CENTRO EMSAD 29 COMO APOYO DE EQUIPAMIENTO DEL PROCEDIMIENTO AA/032/02/2026 DG P</t>
  </si>
  <si>
    <t>SERVICIO DE RENTA DE AUDIO POR ARRANQUE DE ACADEMIAS DEL SEMESTRE 2026 EN EL PLANTEL 28 DEL PROCEDIMIENTO AA/032/02/2026 DG -F</t>
  </si>
  <si>
    <t>SERVICIO DE RENTA DE AUDIO POR EVENTO DE ARRANQUE DE SEMESTRE EN EL PLANTEL 01 DEL PROCEDIMIENTO AA/034/022/2026 DG F</t>
  </si>
  <si>
    <t>SERVICIO DE RENTA DE AUDIO Y PANTALLAS POR INAUGURACION DEL CENTRO EMSAD 32 DEL PROCEDIMIENTO AA/035/02/2026 DG -P</t>
  </si>
  <si>
    <t>CONSUMO DE ALIMENTOS BOXLUNCH PARA ALUMNOS EVENTO SÁBADO 07 /02/2026 EN LA UNIVERSIDAD ROSARIO CASTELLANOS AA/037/02/2026/DG-F</t>
  </si>
  <si>
    <t>IMPRESIÓN DIGITAL DE 02 LONAS EN MEDIDA DE 604 X 222 CM CON VELCRO PERIMETRAL PROGRAMA DE PANELES SOLARES Y ANTENAS STARLINK PARA PLANTELES AA/039/02/2026/DG-F</t>
  </si>
  <si>
    <t>ADQUISICIÓN DE 06 ANTENAS STARLINK KIT DE INTERNET SATELITAL ESTÁNDAR V4 APOYO PROGRAMA INSTITUCIONAL A PLANTELES Y CENTROS EMSAD</t>
  </si>
  <si>
    <t>ADQUISICIÓN DE 03 BANNER MURO PUBLICITARIO PORTA BANNER REFORZADO DE 230 X 305 CM. PARA ARMADO DE ESCENARIOS DIFERENTES EVENTOS DE LA DIRECCION GENERAL</t>
  </si>
  <si>
    <t>SERVICIO DE ALIMENTOS PARA ALUMNOS INTEGRANTES DE LA FEDERACIÓN DE ESTUDIANTES 3ª REUNIÓN ORDINARIA LOS DÍAS DEL 16 AL 19 DE FEBRERO EN EL PLANTEL 01, AA/044/02/2026/DG-F</t>
  </si>
  <si>
    <t>SERVICIO DE ALIMENTOS PARA ALUMNOS DE LA FEDERACIÓN DE ESTUDIANTES LOS DÍAS 17,18 Y 19 FEBRERO 2026 AA/048/02/2025/DG-F</t>
  </si>
  <si>
    <t>Servicio de recolección, manejo y disposición final de residuos peligrosos, químicos caducados en camión rabón, material de diferentes planteles. AA/049/02/2026/DG-F</t>
  </si>
  <si>
    <t>SERVICIO DE TRASLADO IDA Y VUELTA DE ALUMNOS EN CAMIÓN URBANO DIFERENTES PLANTELES. AA/056/02/2026/DG-F</t>
  </si>
  <si>
    <t>TRANSPORTES VENCEDOR SA DE CV</t>
  </si>
  <si>
    <t>CARSA PROVEEDURIA Y MULTISERVICIOS INDUSTRIALES</t>
  </si>
  <si>
    <t>SEGUROS EL POTOSI SA</t>
  </si>
  <si>
    <t>GM MOTRIZ SA DE CV</t>
  </si>
  <si>
    <t>GARCIA BECERRA FERNANDO</t>
  </si>
  <si>
    <t>SALYERI DEL CENTRO SA DE CV</t>
  </si>
  <si>
    <t>ARGOS INDUSTRIAL SA DE CV</t>
  </si>
  <si>
    <t>SERVICIO MECANICO DEL CENTRO VILLALBA SA DE CV</t>
  </si>
  <si>
    <t>DALTON AUTOMOTORES S DE RL DE CV</t>
  </si>
  <si>
    <t>AGUILERA LOPEZ AZUCENA DEL ROCIO</t>
  </si>
  <si>
    <t>TURISMO CONFORTABLES S DE RL</t>
  </si>
  <si>
    <t>ITURBIDE VARELA EDAN KHALID</t>
  </si>
  <si>
    <t>ROSAS GONZALEZ ALEJANDRO</t>
  </si>
  <si>
    <t>BARRON MARQUEZ JOSE EDUARDO</t>
  </si>
  <si>
    <t>HERNANDEZ MELENDEZ NEIL ANGEL</t>
  </si>
  <si>
    <t>COMERCIALIZADORA ANCORA SA DE CV</t>
  </si>
  <si>
    <t>EL CAMELLUCO SA DE CV</t>
  </si>
  <si>
    <t>GEN INDUSTRIAL SA DE CV</t>
  </si>
  <si>
    <t xml:space="preserve">GARCIA </t>
  </si>
  <si>
    <t>BECERRA</t>
  </si>
  <si>
    <t>FERNANDO</t>
  </si>
  <si>
    <t>LÓPEZ</t>
  </si>
  <si>
    <t>AZUCENA DEL ROCIO</t>
  </si>
  <si>
    <t>ITURBIDE</t>
  </si>
  <si>
    <t>VELARDE</t>
  </si>
  <si>
    <t>EDAN KHALID</t>
  </si>
  <si>
    <t>ROSAS</t>
  </si>
  <si>
    <t>GONZALEZ</t>
  </si>
  <si>
    <t>ALEJANDRO</t>
  </si>
  <si>
    <t>JOSE EDUARDO</t>
  </si>
  <si>
    <t>NEIL ANGEL</t>
  </si>
  <si>
    <t>BARRON</t>
  </si>
  <si>
    <t>HERNANDEZ</t>
  </si>
  <si>
    <t>MARQUEZ</t>
  </si>
  <si>
    <t>MELENDEZ</t>
  </si>
  <si>
    <t xml:space="preserve">AGUILERA </t>
  </si>
  <si>
    <t>PROLONGACIÓN DALIAS</t>
  </si>
  <si>
    <t>LLANO</t>
  </si>
  <si>
    <t>CALZADA DE GUADALUPE</t>
  </si>
  <si>
    <t>JUAREZ</t>
  </si>
  <si>
    <t>DR. MANUEL NAVA</t>
  </si>
  <si>
    <t xml:space="preserve">MEXICO </t>
  </si>
  <si>
    <t>CENTRAL</t>
  </si>
  <si>
    <t xml:space="preserve">LOMAS, LOS FILTROS </t>
  </si>
  <si>
    <t>PAVOREAL</t>
  </si>
  <si>
    <t>HOGARES POPULRES</t>
  </si>
  <si>
    <t xml:space="preserve">ALONSO E. GUZMAN </t>
  </si>
  <si>
    <t xml:space="preserve">LOCAL 5 </t>
  </si>
  <si>
    <t xml:space="preserve">HINO NACINAL 2DA. SECCIÓN </t>
  </si>
  <si>
    <t>ORION</t>
  </si>
  <si>
    <t xml:space="preserve">MORELOS </t>
  </si>
  <si>
    <t xml:space="preserve">DAMIAN CARMONA </t>
  </si>
  <si>
    <t>DE SANTIAGO</t>
  </si>
  <si>
    <t xml:space="preserve">CORDILLERA DE LOS ALPES </t>
  </si>
  <si>
    <t>LOMAS 4TA SECCIÓN</t>
  </si>
  <si>
    <t>HIMNO NACIONAL</t>
  </si>
  <si>
    <t>100-1</t>
  </si>
  <si>
    <t xml:space="preserve">VIRREYES </t>
  </si>
  <si>
    <t xml:space="preserve">DE LAS TORRES </t>
  </si>
  <si>
    <t>EL PASEO</t>
  </si>
  <si>
    <t>LETRA E</t>
  </si>
  <si>
    <t>F. J. DE ARLEGUI</t>
  </si>
  <si>
    <t>VIVEROS</t>
  </si>
  <si>
    <t>JUEGOS OLIMPICOS</t>
  </si>
  <si>
    <t>ESTADIO</t>
  </si>
  <si>
    <t>SAMAO</t>
  </si>
  <si>
    <t>SIMÓN DÍAZ, EL AGUAJE</t>
  </si>
  <si>
    <t xml:space="preserve">NEGRETE </t>
  </si>
  <si>
    <t xml:space="preserve">SAN SEBASRIAN </t>
  </si>
  <si>
    <t xml:space="preserve">SIERRA LEONA </t>
  </si>
  <si>
    <t xml:space="preserve">LOMAS 3RA SECCIÓN </t>
  </si>
  <si>
    <t>MARIANO OTERO</t>
  </si>
  <si>
    <t>LETRA A</t>
  </si>
  <si>
    <t>TEQUISQUIAPAN</t>
  </si>
  <si>
    <t>ANTONIO L RODRIGUEZ</t>
  </si>
  <si>
    <t>PNTE.  T-1, P-8</t>
  </si>
  <si>
    <t xml:space="preserve">SANTA MARIA </t>
  </si>
  <si>
    <t xml:space="preserve">MONTERREY </t>
  </si>
  <si>
    <t xml:space="preserve">NUEVO LEON </t>
  </si>
  <si>
    <t xml:space="preserve">COMUNICACIÓN SOCIAL </t>
  </si>
  <si>
    <t>RECURSOS MATERIALES E INVESTIGACION Y EVALUACIÓN EDUCATIVA</t>
  </si>
  <si>
    <t xml:space="preserve">DIRECCIÓN ADMINISTRATIVA </t>
  </si>
  <si>
    <t xml:space="preserve">DIRECCIÓN ADMINISTRATIVA  E INFORMATICA  </t>
  </si>
  <si>
    <t>DIRECCION DE PLANEACIÓN</t>
  </si>
  <si>
    <t xml:space="preserve">CAPACITACION PARA EL TRABAJO </t>
  </si>
  <si>
    <t xml:space="preserve">INNOVACIÓN Y ORGANIZACIÓN </t>
  </si>
  <si>
    <t>TVE490503QK2</t>
  </si>
  <si>
    <t>CPM170814AYA</t>
  </si>
  <si>
    <t>SPO830427DQ1</t>
  </si>
  <si>
    <t>GMO970422PG9</t>
  </si>
  <si>
    <t>GABF651008J46</t>
  </si>
  <si>
    <t>SCE021126JM4</t>
  </si>
  <si>
    <t>ARG130612M47</t>
  </si>
  <si>
    <t>SMC080909IX7</t>
  </si>
  <si>
    <t xml:space="preserve">DAU031117FM5 </t>
  </si>
  <si>
    <t>AULA870228L51</t>
  </si>
  <si>
    <t>TCO131115KN8</t>
  </si>
  <si>
    <t>IUVE880929MVA</t>
  </si>
  <si>
    <t>ROGA8402229BA</t>
  </si>
  <si>
    <t>BAME950129U7A</t>
  </si>
  <si>
    <t>HEMN910827N9A</t>
  </si>
  <si>
    <t>CAN060529256</t>
  </si>
  <si>
    <t>CAM06080311A</t>
  </si>
  <si>
    <t>GIN811027SS4</t>
  </si>
  <si>
    <t>26103, 29601 Y 35501</t>
  </si>
  <si>
    <t>29601, 26103 Y 35501</t>
  </si>
  <si>
    <t xml:space="preserve"> 35501 Y 29601</t>
  </si>
  <si>
    <t xml:space="preserve"> 51501 Y 29401</t>
  </si>
  <si>
    <t xml:space="preserve">CAMBIO DE MEDIDOR DE LA CFE PARA QUEDAR VISIBLE PARA LA TOMA DE LECTURA </t>
  </si>
  <si>
    <t>http://www.cegaipslp.org.mx/HV2024.nsf/nombre_de_la_vista/89D639112BC5815E06258B8500566DFA/$File/NO+SE+GENERA+INFORMACIÓN.docx</t>
  </si>
  <si>
    <t>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</si>
</sst>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0" fontId="0" fillId="0" borderId="1" xfId="0" applyFill="1" applyBorder="1"/>
    <xf numFmtId="0" fontId="3" fillId="0" borderId="0" xfId="0" applyFont="1" applyBorder="1" applyAlignment="1">
      <alignment wrapText="1"/>
    </xf>
    <xf numFmtId="0" fontId="0" fillId="0" borderId="0" xfId="0" applyBorder="1"/>
    <xf numFmtId="0" fontId="3" fillId="0" borderId="0" xfId="0" applyFont="1" applyBorder="1"/>
    <xf numFmtId="0" fontId="3" fillId="4" borderId="1" xfId="0" applyFont="1" applyFill="1" applyBorder="1" applyAlignment="1">
      <alignment horizontal="right" vertical="top" wrapText="1"/>
    </xf>
    <xf numFmtId="0" fontId="3" fillId="0" borderId="0" xfId="0" applyFont="1" applyAlignment="1">
      <alignment wrapText="1"/>
    </xf>
    <xf numFmtId="0" fontId="3" fillId="0" borderId="0" xfId="0" applyFont="1"/>
    <xf numFmtId="0" fontId="3" fillId="4" borderId="0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  <xf numFmtId="0" fontId="4" fillId="0" borderId="0" xfId="0" applyFont="1" applyFill="1" applyBorder="1"/>
    <xf numFmtId="0" fontId="0" fillId="0" borderId="0" xfId="0"/>
    <xf numFmtId="0" fontId="3" fillId="0" borderId="1" xfId="0" applyFon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 applyBorder="1" applyAlignment="1">
      <alignment horizontal="left" vertical="center"/>
    </xf>
    <xf numFmtId="0" fontId="0" fillId="0" borderId="0" xfId="0" applyAlignment="1"/>
    <xf numFmtId="14" fontId="0" fillId="0" borderId="0" xfId="0" applyNumberFormat="1" applyAlignment="1"/>
    <xf numFmtId="0" fontId="5" fillId="0" borderId="0" xfId="1" applyAlignment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9D639112BC5815E06258B8500566DFA/$File/NO+SE+GENERA+INFORMACI&#211;N.docx" TargetMode="External"/><Relationship Id="rId13" Type="http://schemas.openxmlformats.org/officeDocument/2006/relationships/hyperlink" Target="http://www.cegaipslp.org.mx/HV2024.nsf/nombre_de_la_vista/89D639112BC5815E06258B8500566DFA/$File/NO+SE+GENERA+INFORMACI&#211;N.docx" TargetMode="External"/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7" Type="http://schemas.openxmlformats.org/officeDocument/2006/relationships/hyperlink" Target="http://www.cegaipslp.org.mx/HV2024.nsf/nombre_de_la_vista/89D639112BC5815E06258B8500566DFA/$File/NO+SE+GENERA+INFORMACI&#211;N.docx" TargetMode="External"/><Relationship Id="rId12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hyperlink" Target="http://www.cegaipslp.org.mx/HV2024.nsf/nombre_de_la_vista/89D639112BC5815E06258B8500566DFA/$File/NO+SE+GENERA+INFORMACI&#211;N.docx" TargetMode="External"/><Relationship Id="rId11" Type="http://schemas.openxmlformats.org/officeDocument/2006/relationships/hyperlink" Target="http://www.cegaipslp.org.mx/HV2024.nsf/nombre_de_la_vista/89D639112BC5815E06258B8500566DFA/$File/NO+SE+GENERA+INFORMACI&#211;N.docx" TargetMode="External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15" Type="http://schemas.openxmlformats.org/officeDocument/2006/relationships/hyperlink" Target="http://www.cegaipslp.org.mx/HV2024.nsf/nombre_de_la_vista/89D639112BC5815E06258B8500566DFA/$File/NO+SE+GENERA+INFORMACI&#211;N.docx" TargetMode="External"/><Relationship Id="rId10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Relationship Id="rId9" Type="http://schemas.openxmlformats.org/officeDocument/2006/relationships/hyperlink" Target="http://www.cegaipslp.org.mx/HV2024.nsf/nombre_de_la_vista/89D639112BC5815E06258B8500566DFA/$File/NO+SE+GENERA+INFORMACI&#211;N.docx" TargetMode="External"/><Relationship Id="rId1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65"/>
  <sheetViews>
    <sheetView topLeftCell="J7" zoomScale="90" zoomScaleNormal="90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3" width="15.6640625" customWidth="1"/>
    <col min="4" max="4" width="20.5546875" customWidth="1"/>
    <col min="5" max="5" width="16.33203125" customWidth="1"/>
    <col min="6" max="6" width="13.88671875" customWidth="1"/>
    <col min="7" max="7" width="20" customWidth="1"/>
    <col min="8" max="8" width="18.88671875" customWidth="1"/>
    <col min="9" max="9" width="28.6640625" customWidth="1"/>
    <col min="10" max="10" width="21.44140625" customWidth="1"/>
    <col min="11" max="11" width="18.5546875" customWidth="1"/>
    <col min="12" max="12" width="19" customWidth="1"/>
    <col min="13" max="13" width="18.109375" customWidth="1"/>
    <col min="14" max="14" width="31.88671875" customWidth="1"/>
    <col min="15" max="15" width="45.6640625" customWidth="1"/>
    <col min="16" max="16" width="16.109375" customWidth="1"/>
    <col min="17" max="17" width="38.33203125" customWidth="1"/>
    <col min="18" max="18" width="29.109375" customWidth="1"/>
    <col min="19" max="20" width="24.33203125" customWidth="1"/>
    <col min="21" max="21" width="19.44140625" customWidth="1"/>
    <col min="22" max="22" width="26.88671875" customWidth="1"/>
    <col min="23" max="23" width="21.109375" customWidth="1"/>
    <col min="24" max="24" width="18.44140625" customWidth="1"/>
    <col min="25" max="25" width="18.88671875" customWidth="1"/>
    <col min="26" max="26" width="14" bestFit="1" customWidth="1"/>
    <col min="27" max="27" width="30" customWidth="1"/>
    <col min="28" max="28" width="30.33203125" bestFit="1" customWidth="1"/>
    <col min="29" max="29" width="40.109375" bestFit="1" customWidth="1"/>
    <col min="30" max="30" width="23.33203125" customWidth="1"/>
    <col min="31" max="31" width="33.5546875" customWidth="1"/>
    <col min="32" max="32" width="22.109375" customWidth="1"/>
    <col min="33" max="33" width="21.33203125" customWidth="1"/>
    <col min="34" max="34" width="23.5546875" customWidth="1"/>
    <col min="35" max="35" width="26.5546875" customWidth="1"/>
    <col min="36" max="36" width="21.88671875" customWidth="1"/>
    <col min="37" max="37" width="21.44140625" customWidth="1"/>
    <col min="38" max="38" width="20.44140625" customWidth="1"/>
    <col min="39" max="39" width="21.6640625" customWidth="1"/>
    <col min="40" max="40" width="20.6640625" customWidth="1"/>
    <col min="41" max="41" width="28.33203125" customWidth="1"/>
    <col min="42" max="42" width="19.33203125" customWidth="1"/>
    <col min="43" max="43" width="21.5546875" customWidth="1"/>
    <col min="44" max="44" width="21.88671875" customWidth="1"/>
    <col min="45" max="45" width="21.5546875" customWidth="1"/>
    <col min="46" max="46" width="21.44140625" customWidth="1"/>
    <col min="47" max="47" width="39.44140625" customWidth="1"/>
    <col min="48" max="48" width="31.6640625" customWidth="1"/>
    <col min="49" max="49" width="23.109375" customWidth="1"/>
    <col min="50" max="50" width="23.33203125" customWidth="1"/>
    <col min="51" max="51" width="19.6640625" customWidth="1"/>
    <col min="52" max="52" width="16.88671875" customWidth="1"/>
    <col min="53" max="53" width="17.109375" customWidth="1"/>
    <col min="54" max="54" width="16.6640625" customWidth="1"/>
    <col min="55" max="55" width="19.88671875" customWidth="1"/>
    <col min="56" max="56" width="22" customWidth="1"/>
    <col min="57" max="57" width="18.44140625" customWidth="1"/>
    <col min="58" max="58" width="18.6640625" customWidth="1"/>
    <col min="59" max="59" width="14.44140625" bestFit="1" customWidth="1"/>
    <col min="60" max="60" width="15.5546875" customWidth="1"/>
    <col min="61" max="61" width="15" customWidth="1"/>
    <col min="62" max="62" width="17.33203125" customWidth="1"/>
    <col min="63" max="63" width="27" customWidth="1"/>
    <col min="64" max="64" width="15.6640625" customWidth="1"/>
    <col min="65" max="65" width="16.109375" customWidth="1"/>
    <col min="66" max="66" width="21.44140625" customWidth="1"/>
    <col min="67" max="67" width="23.33203125" customWidth="1"/>
    <col min="68" max="68" width="22" customWidth="1"/>
    <col min="69" max="69" width="19.5546875" customWidth="1"/>
    <col min="70" max="70" width="22.33203125" bestFit="1" customWidth="1"/>
    <col min="71" max="71" width="19.44140625" customWidth="1"/>
    <col min="72" max="72" width="17.109375" customWidth="1"/>
    <col min="73" max="73" width="17.33203125" customWidth="1"/>
    <col min="74" max="74" width="22" customWidth="1"/>
    <col min="75" max="75" width="22.109375" customWidth="1"/>
    <col min="76" max="76" width="22.44140625" customWidth="1"/>
    <col min="77" max="77" width="21.6640625" customWidth="1"/>
    <col min="78" max="78" width="14.6640625" customWidth="1"/>
    <col min="79" max="79" width="19" customWidth="1"/>
    <col min="80" max="80" width="20.109375" customWidth="1"/>
    <col min="81" max="81" width="20.33203125" customWidth="1"/>
    <col min="82" max="82" width="23" customWidth="1"/>
    <col min="83" max="83" width="23.6640625" customWidth="1"/>
    <col min="84" max="84" width="19.33203125" customWidth="1"/>
    <col min="85" max="85" width="25.5546875" customWidth="1"/>
    <col min="86" max="86" width="13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7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7" t="s">
        <v>103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</row>
    <row r="7" spans="1:87" ht="79.5" customHeight="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405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21" customFormat="1" x14ac:dyDescent="0.3">
      <c r="A8" s="21">
        <v>2026</v>
      </c>
      <c r="B8" s="22">
        <v>46054</v>
      </c>
      <c r="C8" s="22">
        <v>45716</v>
      </c>
      <c r="D8" s="21" t="s">
        <v>192</v>
      </c>
      <c r="E8" s="21" t="s">
        <v>196</v>
      </c>
      <c r="F8" s="21" t="s">
        <v>199</v>
      </c>
      <c r="G8" s="21" t="s">
        <v>409</v>
      </c>
      <c r="H8" s="15" t="s">
        <v>202</v>
      </c>
      <c r="I8" s="21" t="s">
        <v>403</v>
      </c>
      <c r="J8" s="23" t="s">
        <v>570</v>
      </c>
      <c r="K8" s="21">
        <v>1</v>
      </c>
      <c r="L8" s="23" t="s">
        <v>570</v>
      </c>
      <c r="M8" s="22">
        <v>46081</v>
      </c>
      <c r="N8" s="21" t="s">
        <v>435</v>
      </c>
      <c r="O8" s="21">
        <v>1</v>
      </c>
      <c r="P8" s="22">
        <v>46081</v>
      </c>
      <c r="Q8" s="21">
        <v>1</v>
      </c>
      <c r="R8" s="21">
        <v>1</v>
      </c>
      <c r="S8" s="23" t="s">
        <v>570</v>
      </c>
      <c r="T8" s="23" t="s">
        <v>570</v>
      </c>
      <c r="U8" s="23" t="s">
        <v>570</v>
      </c>
      <c r="V8" s="23" t="s">
        <v>570</v>
      </c>
      <c r="W8" s="21" t="s">
        <v>361</v>
      </c>
      <c r="X8" s="21" t="s">
        <v>361</v>
      </c>
      <c r="Y8" s="21" t="s">
        <v>361</v>
      </c>
      <c r="Z8" s="21" t="s">
        <v>203</v>
      </c>
      <c r="AA8" s="21" t="s">
        <v>461</v>
      </c>
      <c r="AB8" s="21">
        <v>1</v>
      </c>
      <c r="AC8" s="15" t="s">
        <v>547</v>
      </c>
      <c r="AD8" s="21" t="s">
        <v>211</v>
      </c>
      <c r="AE8" s="21" t="s">
        <v>497</v>
      </c>
      <c r="AF8" s="21">
        <v>1160</v>
      </c>
      <c r="AG8" s="21">
        <v>0</v>
      </c>
      <c r="AH8" s="21" t="s">
        <v>236</v>
      </c>
      <c r="AI8" s="21" t="s">
        <v>498</v>
      </c>
      <c r="AJ8" s="21">
        <v>0</v>
      </c>
      <c r="AK8" s="21" t="s">
        <v>404</v>
      </c>
      <c r="AL8" s="21">
        <v>28</v>
      </c>
      <c r="AM8" s="21" t="s">
        <v>404</v>
      </c>
      <c r="AN8" s="21">
        <v>24</v>
      </c>
      <c r="AO8" s="15" t="s">
        <v>276</v>
      </c>
      <c r="AP8" s="21">
        <v>78399</v>
      </c>
      <c r="AQ8" s="21" t="s">
        <v>360</v>
      </c>
      <c r="AR8" s="21" t="s">
        <v>360</v>
      </c>
      <c r="AS8" s="21" t="s">
        <v>360</v>
      </c>
      <c r="AT8" s="21">
        <v>0</v>
      </c>
      <c r="AU8" s="21" t="s">
        <v>406</v>
      </c>
      <c r="AV8" s="21" t="s">
        <v>363</v>
      </c>
      <c r="AW8" s="21" t="s">
        <v>408</v>
      </c>
      <c r="AX8" s="21" t="s">
        <v>363</v>
      </c>
      <c r="AY8" s="21">
        <v>0</v>
      </c>
      <c r="AZ8" s="22">
        <v>46081</v>
      </c>
      <c r="BA8" s="22">
        <v>46081</v>
      </c>
      <c r="BB8" s="22">
        <v>46081</v>
      </c>
      <c r="BC8" s="21">
        <f>BD8/1.16</f>
        <v>23520.000000000004</v>
      </c>
      <c r="BD8" s="15">
        <v>27283.200000000001</v>
      </c>
      <c r="BE8" s="21">
        <v>0</v>
      </c>
      <c r="BF8" s="21">
        <v>0</v>
      </c>
      <c r="BG8" s="21" t="s">
        <v>571</v>
      </c>
      <c r="BH8" s="21" t="s">
        <v>361</v>
      </c>
      <c r="BI8" s="21" t="s">
        <v>407</v>
      </c>
      <c r="BJ8" s="21" t="s">
        <v>360</v>
      </c>
      <c r="BK8" s="21">
        <v>0</v>
      </c>
      <c r="BL8" s="22">
        <v>46081</v>
      </c>
      <c r="BM8" s="22">
        <v>46081</v>
      </c>
      <c r="BN8" s="23" t="s">
        <v>570</v>
      </c>
      <c r="BO8" s="23" t="s">
        <v>570</v>
      </c>
      <c r="BP8" s="21">
        <v>1</v>
      </c>
      <c r="BQ8" s="21" t="s">
        <v>301</v>
      </c>
      <c r="BR8" s="21" t="s">
        <v>360</v>
      </c>
      <c r="BS8" s="21" t="s">
        <v>360</v>
      </c>
      <c r="BT8" s="21" t="s">
        <v>360</v>
      </c>
      <c r="BU8" s="21" t="s">
        <v>360</v>
      </c>
      <c r="BV8" s="23" t="s">
        <v>570</v>
      </c>
      <c r="BW8" s="21" t="s">
        <v>360</v>
      </c>
      <c r="BX8" s="15" t="s">
        <v>305</v>
      </c>
      <c r="BY8" s="15" t="s">
        <v>202</v>
      </c>
      <c r="BZ8" s="21">
        <v>1</v>
      </c>
      <c r="CA8" s="21" t="s">
        <v>361</v>
      </c>
      <c r="CB8" s="23" t="s">
        <v>570</v>
      </c>
      <c r="CC8" s="23" t="s">
        <v>570</v>
      </c>
      <c r="CD8" s="23" t="s">
        <v>570</v>
      </c>
      <c r="CE8" s="23" t="s">
        <v>570</v>
      </c>
      <c r="CF8" s="23" t="s">
        <v>570</v>
      </c>
      <c r="CG8" s="21" t="s">
        <v>363</v>
      </c>
      <c r="CH8" s="22">
        <v>46087</v>
      </c>
    </row>
    <row r="9" spans="1:87" s="21" customFormat="1" ht="17.399999999999999" customHeight="1" x14ac:dyDescent="0.3">
      <c r="A9" s="21">
        <v>2026</v>
      </c>
      <c r="B9" s="22">
        <v>46054</v>
      </c>
      <c r="C9" s="22">
        <v>45716</v>
      </c>
      <c r="D9" s="21" t="s">
        <v>192</v>
      </c>
      <c r="E9" s="21" t="s">
        <v>195</v>
      </c>
      <c r="F9" s="21" t="s">
        <v>199</v>
      </c>
      <c r="G9" s="21" t="s">
        <v>410</v>
      </c>
      <c r="H9" s="15" t="s">
        <v>202</v>
      </c>
      <c r="I9" s="21" t="s">
        <v>403</v>
      </c>
      <c r="J9" s="23" t="s">
        <v>570</v>
      </c>
      <c r="K9" s="21">
        <v>1</v>
      </c>
      <c r="L9" s="23" t="s">
        <v>570</v>
      </c>
      <c r="M9" s="22">
        <v>46081</v>
      </c>
      <c r="N9" s="21" t="s">
        <v>436</v>
      </c>
      <c r="O9" s="21">
        <v>1</v>
      </c>
      <c r="P9" s="22">
        <v>46081</v>
      </c>
      <c r="Q9" s="21">
        <v>1</v>
      </c>
      <c r="R9" s="21">
        <v>1</v>
      </c>
      <c r="S9" s="23" t="s">
        <v>570</v>
      </c>
      <c r="T9" s="23" t="s">
        <v>570</v>
      </c>
      <c r="U9" s="23" t="s">
        <v>570</v>
      </c>
      <c r="V9" s="23" t="s">
        <v>570</v>
      </c>
      <c r="W9" s="21" t="s">
        <v>361</v>
      </c>
      <c r="X9" s="21" t="s">
        <v>361</v>
      </c>
      <c r="Y9" s="21" t="s">
        <v>361</v>
      </c>
      <c r="Z9" s="21" t="s">
        <v>203</v>
      </c>
      <c r="AA9" s="21" t="s">
        <v>462</v>
      </c>
      <c r="AB9" s="21">
        <v>2</v>
      </c>
      <c r="AC9" s="15" t="s">
        <v>548</v>
      </c>
      <c r="AD9" s="21" t="s">
        <v>230</v>
      </c>
      <c r="AE9" s="21" t="s">
        <v>499</v>
      </c>
      <c r="AF9" s="21">
        <v>780</v>
      </c>
      <c r="AG9" s="21">
        <v>0</v>
      </c>
      <c r="AH9" s="21" t="s">
        <v>236</v>
      </c>
      <c r="AI9" s="21" t="s">
        <v>500</v>
      </c>
      <c r="AJ9" s="21">
        <v>0</v>
      </c>
      <c r="AK9" s="21" t="s">
        <v>404</v>
      </c>
      <c r="AL9" s="21">
        <v>28</v>
      </c>
      <c r="AM9" s="21" t="s">
        <v>404</v>
      </c>
      <c r="AN9" s="21">
        <v>24</v>
      </c>
      <c r="AO9" s="15" t="s">
        <v>276</v>
      </c>
      <c r="AP9" s="21">
        <v>78340</v>
      </c>
      <c r="AQ9" s="21" t="s">
        <v>360</v>
      </c>
      <c r="AR9" s="21" t="s">
        <v>360</v>
      </c>
      <c r="AS9" s="21" t="s">
        <v>360</v>
      </c>
      <c r="AT9" s="21">
        <v>0</v>
      </c>
      <c r="AU9" s="21" t="s">
        <v>406</v>
      </c>
      <c r="AV9" s="21" t="s">
        <v>363</v>
      </c>
      <c r="AW9" s="21" t="s">
        <v>408</v>
      </c>
      <c r="AX9" s="21" t="s">
        <v>363</v>
      </c>
      <c r="AY9" s="21">
        <v>0</v>
      </c>
      <c r="AZ9" s="22">
        <v>46081</v>
      </c>
      <c r="BA9" s="22">
        <v>46081</v>
      </c>
      <c r="BB9" s="22">
        <v>46081</v>
      </c>
      <c r="BC9" s="21">
        <f t="shared" ref="BC9:BC33" si="0">BD9/1.16</f>
        <v>56617.974137931044</v>
      </c>
      <c r="BD9" s="15">
        <v>65676.850000000006</v>
      </c>
      <c r="BE9" s="21">
        <v>0</v>
      </c>
      <c r="BF9" s="21">
        <v>0</v>
      </c>
      <c r="BG9" s="21" t="s">
        <v>571</v>
      </c>
      <c r="BH9" s="21" t="s">
        <v>361</v>
      </c>
      <c r="BI9" s="21" t="s">
        <v>407</v>
      </c>
      <c r="BJ9" s="21" t="s">
        <v>360</v>
      </c>
      <c r="BK9" s="21">
        <v>0</v>
      </c>
      <c r="BL9" s="22">
        <v>46081</v>
      </c>
      <c r="BM9" s="22">
        <v>46081</v>
      </c>
      <c r="BN9" s="23" t="s">
        <v>570</v>
      </c>
      <c r="BO9" s="23" t="s">
        <v>570</v>
      </c>
      <c r="BP9" s="21">
        <v>2</v>
      </c>
      <c r="BQ9" s="21" t="s">
        <v>301</v>
      </c>
      <c r="BR9" s="21" t="s">
        <v>360</v>
      </c>
      <c r="BS9" s="21" t="s">
        <v>360</v>
      </c>
      <c r="BT9" s="21" t="s">
        <v>360</v>
      </c>
      <c r="BU9" s="21" t="s">
        <v>569</v>
      </c>
      <c r="BV9" s="23" t="s">
        <v>570</v>
      </c>
      <c r="BW9" s="21" t="s">
        <v>360</v>
      </c>
      <c r="BX9" s="15" t="s">
        <v>305</v>
      </c>
      <c r="BY9" s="15" t="s">
        <v>202</v>
      </c>
      <c r="BZ9" s="21">
        <v>1</v>
      </c>
      <c r="CA9" s="21" t="s">
        <v>361</v>
      </c>
      <c r="CB9" s="23" t="s">
        <v>570</v>
      </c>
      <c r="CC9" s="23" t="s">
        <v>570</v>
      </c>
      <c r="CD9" s="23" t="s">
        <v>570</v>
      </c>
      <c r="CE9" s="23" t="s">
        <v>570</v>
      </c>
      <c r="CF9" s="23" t="s">
        <v>570</v>
      </c>
      <c r="CG9" s="21" t="s">
        <v>363</v>
      </c>
      <c r="CH9" s="22">
        <v>46087</v>
      </c>
    </row>
    <row r="10" spans="1:87" s="21" customFormat="1" x14ac:dyDescent="0.3">
      <c r="A10" s="21">
        <v>2026</v>
      </c>
      <c r="B10" s="22">
        <v>46054</v>
      </c>
      <c r="C10" s="22">
        <v>45716</v>
      </c>
      <c r="D10" s="21" t="s">
        <v>192</v>
      </c>
      <c r="E10" s="21" t="s">
        <v>198</v>
      </c>
      <c r="F10" s="21" t="s">
        <v>199</v>
      </c>
      <c r="G10" s="21" t="s">
        <v>411</v>
      </c>
      <c r="H10" s="15" t="s">
        <v>202</v>
      </c>
      <c r="I10" s="21" t="s">
        <v>403</v>
      </c>
      <c r="J10" s="23" t="s">
        <v>570</v>
      </c>
      <c r="K10" s="21">
        <v>1</v>
      </c>
      <c r="L10" s="23" t="s">
        <v>570</v>
      </c>
      <c r="M10" s="22">
        <v>46081</v>
      </c>
      <c r="N10" s="21" t="s">
        <v>437</v>
      </c>
      <c r="O10" s="21">
        <v>1</v>
      </c>
      <c r="P10" s="22">
        <v>46081</v>
      </c>
      <c r="Q10" s="21">
        <v>1</v>
      </c>
      <c r="R10" s="21">
        <v>1</v>
      </c>
      <c r="S10" s="23" t="s">
        <v>570</v>
      </c>
      <c r="T10" s="23" t="s">
        <v>570</v>
      </c>
      <c r="U10" s="23" t="s">
        <v>570</v>
      </c>
      <c r="V10" s="23" t="s">
        <v>570</v>
      </c>
      <c r="W10" s="21" t="s">
        <v>361</v>
      </c>
      <c r="X10" s="21" t="s">
        <v>361</v>
      </c>
      <c r="Y10" s="21" t="s">
        <v>361</v>
      </c>
      <c r="Z10" s="21" t="s">
        <v>203</v>
      </c>
      <c r="AA10" s="21" t="s">
        <v>463</v>
      </c>
      <c r="AB10" s="21">
        <v>3</v>
      </c>
      <c r="AC10" s="15" t="s">
        <v>549</v>
      </c>
      <c r="AD10" s="21" t="s">
        <v>230</v>
      </c>
      <c r="AE10" s="21" t="s">
        <v>501</v>
      </c>
      <c r="AF10" s="21">
        <v>200</v>
      </c>
      <c r="AG10" s="21" t="s">
        <v>521</v>
      </c>
      <c r="AH10" s="21" t="s">
        <v>236</v>
      </c>
      <c r="AI10" s="21" t="s">
        <v>504</v>
      </c>
      <c r="AJ10" s="21">
        <v>0</v>
      </c>
      <c r="AK10" s="21" t="s">
        <v>404</v>
      </c>
      <c r="AL10" s="21">
        <v>28</v>
      </c>
      <c r="AM10" s="21" t="s">
        <v>404</v>
      </c>
      <c r="AN10" s="21">
        <v>24</v>
      </c>
      <c r="AO10" s="15" t="s">
        <v>276</v>
      </c>
      <c r="AP10" s="21">
        <v>78210</v>
      </c>
      <c r="AQ10" s="21" t="s">
        <v>360</v>
      </c>
      <c r="AR10" s="21" t="s">
        <v>360</v>
      </c>
      <c r="AS10" s="21" t="s">
        <v>360</v>
      </c>
      <c r="AT10" s="21">
        <v>0</v>
      </c>
      <c r="AU10" s="21" t="s">
        <v>406</v>
      </c>
      <c r="AV10" s="21" t="s">
        <v>363</v>
      </c>
      <c r="AW10" s="21" t="s">
        <v>408</v>
      </c>
      <c r="AX10" s="21" t="s">
        <v>363</v>
      </c>
      <c r="AY10" s="21">
        <v>0</v>
      </c>
      <c r="AZ10" s="22">
        <v>46081</v>
      </c>
      <c r="BA10" s="22">
        <v>46081</v>
      </c>
      <c r="BB10" s="22">
        <v>46081</v>
      </c>
      <c r="BC10" s="21">
        <f t="shared" si="0"/>
        <v>96890.18965517242</v>
      </c>
      <c r="BD10" s="15">
        <v>112392.62</v>
      </c>
      <c r="BE10" s="21">
        <v>0</v>
      </c>
      <c r="BF10" s="21">
        <v>0</v>
      </c>
      <c r="BG10" s="21" t="s">
        <v>571</v>
      </c>
      <c r="BH10" s="21" t="s">
        <v>361</v>
      </c>
      <c r="BI10" s="21" t="s">
        <v>407</v>
      </c>
      <c r="BJ10" s="21" t="s">
        <v>360</v>
      </c>
      <c r="BK10" s="21">
        <v>0</v>
      </c>
      <c r="BL10" s="22">
        <v>46081</v>
      </c>
      <c r="BM10" s="22">
        <v>46081</v>
      </c>
      <c r="BN10" s="23" t="s">
        <v>570</v>
      </c>
      <c r="BO10" s="23" t="s">
        <v>570</v>
      </c>
      <c r="BP10" s="21">
        <v>3</v>
      </c>
      <c r="BQ10" s="21" t="s">
        <v>301</v>
      </c>
      <c r="BR10" s="21" t="s">
        <v>360</v>
      </c>
      <c r="BS10" s="21" t="s">
        <v>360</v>
      </c>
      <c r="BT10" s="21" t="s">
        <v>360</v>
      </c>
      <c r="BU10" s="21" t="s">
        <v>360</v>
      </c>
      <c r="BV10" s="23" t="s">
        <v>570</v>
      </c>
      <c r="BW10" s="21" t="s">
        <v>360</v>
      </c>
      <c r="BX10" s="15" t="s">
        <v>305</v>
      </c>
      <c r="BY10" s="15" t="s">
        <v>202</v>
      </c>
      <c r="BZ10" s="21">
        <v>1</v>
      </c>
      <c r="CA10" s="21" t="s">
        <v>361</v>
      </c>
      <c r="CB10" s="23" t="s">
        <v>570</v>
      </c>
      <c r="CC10" s="23" t="s">
        <v>570</v>
      </c>
      <c r="CD10" s="23" t="s">
        <v>570</v>
      </c>
      <c r="CE10" s="23" t="s">
        <v>570</v>
      </c>
      <c r="CF10" s="23" t="s">
        <v>570</v>
      </c>
      <c r="CG10" s="21" t="s">
        <v>363</v>
      </c>
      <c r="CH10" s="22">
        <v>46087</v>
      </c>
    </row>
    <row r="11" spans="1:87" s="21" customFormat="1" ht="17.399999999999999" customHeight="1" x14ac:dyDescent="0.3">
      <c r="A11" s="21">
        <v>2026</v>
      </c>
      <c r="B11" s="22">
        <v>46054</v>
      </c>
      <c r="C11" s="22">
        <v>45716</v>
      </c>
      <c r="D11" s="21" t="s">
        <v>192</v>
      </c>
      <c r="E11" s="21" t="s">
        <v>198</v>
      </c>
      <c r="F11" s="21" t="s">
        <v>199</v>
      </c>
      <c r="G11" s="21" t="s">
        <v>412</v>
      </c>
      <c r="H11" s="15" t="s">
        <v>202</v>
      </c>
      <c r="I11" s="21" t="s">
        <v>403</v>
      </c>
      <c r="J11" s="23" t="s">
        <v>570</v>
      </c>
      <c r="K11" s="21">
        <v>1</v>
      </c>
      <c r="L11" s="23" t="s">
        <v>570</v>
      </c>
      <c r="M11" s="22">
        <v>46081</v>
      </c>
      <c r="N11" s="21" t="s">
        <v>438</v>
      </c>
      <c r="O11" s="21">
        <v>1</v>
      </c>
      <c r="P11" s="22">
        <v>46081</v>
      </c>
      <c r="Q11" s="21">
        <v>1</v>
      </c>
      <c r="R11" s="21">
        <v>1</v>
      </c>
      <c r="S11" s="23" t="s">
        <v>570</v>
      </c>
      <c r="T11" s="23" t="s">
        <v>570</v>
      </c>
      <c r="U11" s="23" t="s">
        <v>570</v>
      </c>
      <c r="V11" s="23" t="s">
        <v>570</v>
      </c>
      <c r="W11" s="21" t="s">
        <v>361</v>
      </c>
      <c r="X11" s="21" t="s">
        <v>361</v>
      </c>
      <c r="Y11" s="21" t="s">
        <v>361</v>
      </c>
      <c r="Z11" s="21" t="s">
        <v>203</v>
      </c>
      <c r="AA11" s="21" t="s">
        <v>464</v>
      </c>
      <c r="AB11" s="21">
        <v>4</v>
      </c>
      <c r="AC11" s="15" t="s">
        <v>550</v>
      </c>
      <c r="AD11" s="21" t="s">
        <v>205</v>
      </c>
      <c r="AE11" s="21" t="s">
        <v>502</v>
      </c>
      <c r="AF11" s="21">
        <v>120</v>
      </c>
      <c r="AG11" s="21">
        <v>0</v>
      </c>
      <c r="AH11" s="21" t="s">
        <v>236</v>
      </c>
      <c r="AI11" s="21" t="s">
        <v>503</v>
      </c>
      <c r="AJ11" s="21">
        <v>0</v>
      </c>
      <c r="AK11" s="21" t="s">
        <v>404</v>
      </c>
      <c r="AL11" s="21">
        <v>28</v>
      </c>
      <c r="AM11" s="21" t="s">
        <v>404</v>
      </c>
      <c r="AN11" s="21">
        <v>24</v>
      </c>
      <c r="AO11" s="15" t="s">
        <v>276</v>
      </c>
      <c r="AP11" s="21">
        <v>78390</v>
      </c>
      <c r="AQ11" s="21" t="s">
        <v>360</v>
      </c>
      <c r="AR11" s="21" t="s">
        <v>360</v>
      </c>
      <c r="AS11" s="21" t="s">
        <v>360</v>
      </c>
      <c r="AT11" s="21">
        <v>0</v>
      </c>
      <c r="AU11" s="21" t="s">
        <v>406</v>
      </c>
      <c r="AV11" s="21" t="s">
        <v>363</v>
      </c>
      <c r="AW11" s="21" t="s">
        <v>408</v>
      </c>
      <c r="AX11" s="21" t="s">
        <v>363</v>
      </c>
      <c r="AY11" s="21">
        <v>0</v>
      </c>
      <c r="AZ11" s="22">
        <v>46081</v>
      </c>
      <c r="BA11" s="22">
        <v>46081</v>
      </c>
      <c r="BB11" s="22">
        <v>46081</v>
      </c>
      <c r="BC11" s="21">
        <f t="shared" si="0"/>
        <v>11379.310344827587</v>
      </c>
      <c r="BD11" s="15">
        <v>13200</v>
      </c>
      <c r="BE11" s="21">
        <v>0</v>
      </c>
      <c r="BF11" s="21">
        <v>0</v>
      </c>
      <c r="BG11" s="21" t="s">
        <v>571</v>
      </c>
      <c r="BH11" s="21" t="s">
        <v>361</v>
      </c>
      <c r="BI11" s="21" t="s">
        <v>407</v>
      </c>
      <c r="BJ11" s="21" t="s">
        <v>360</v>
      </c>
      <c r="BK11" s="21">
        <v>0</v>
      </c>
      <c r="BL11" s="22">
        <v>46081</v>
      </c>
      <c r="BM11" s="22">
        <v>46081</v>
      </c>
      <c r="BN11" s="23" t="s">
        <v>570</v>
      </c>
      <c r="BO11" s="23" t="s">
        <v>570</v>
      </c>
      <c r="BP11" s="21">
        <v>4</v>
      </c>
      <c r="BQ11" s="21" t="s">
        <v>301</v>
      </c>
      <c r="BR11" s="21" t="s">
        <v>360</v>
      </c>
      <c r="BS11" s="21" t="s">
        <v>360</v>
      </c>
      <c r="BT11" s="21" t="s">
        <v>360</v>
      </c>
      <c r="BU11" s="21" t="s">
        <v>360</v>
      </c>
      <c r="BV11" s="23" t="s">
        <v>570</v>
      </c>
      <c r="BW11" s="21" t="s">
        <v>360</v>
      </c>
      <c r="BX11" s="15" t="s">
        <v>305</v>
      </c>
      <c r="BY11" s="15" t="s">
        <v>202</v>
      </c>
      <c r="BZ11" s="21">
        <v>1</v>
      </c>
      <c r="CA11" s="21" t="s">
        <v>361</v>
      </c>
      <c r="CB11" s="23" t="s">
        <v>570</v>
      </c>
      <c r="CC11" s="23" t="s">
        <v>570</v>
      </c>
      <c r="CD11" s="23" t="s">
        <v>570</v>
      </c>
      <c r="CE11" s="23" t="s">
        <v>570</v>
      </c>
      <c r="CF11" s="23" t="s">
        <v>570</v>
      </c>
      <c r="CG11" s="21" t="s">
        <v>363</v>
      </c>
      <c r="CH11" s="22">
        <v>46087</v>
      </c>
    </row>
    <row r="12" spans="1:87" s="21" customFormat="1" ht="15.6" customHeight="1" x14ac:dyDescent="0.3">
      <c r="A12" s="21">
        <v>2026</v>
      </c>
      <c r="B12" s="22">
        <v>46054</v>
      </c>
      <c r="C12" s="22">
        <v>45716</v>
      </c>
      <c r="D12" s="21" t="s">
        <v>192</v>
      </c>
      <c r="E12" s="21" t="s">
        <v>198</v>
      </c>
      <c r="F12" s="21" t="s">
        <v>199</v>
      </c>
      <c r="G12" s="21" t="s">
        <v>413</v>
      </c>
      <c r="H12" s="15" t="s">
        <v>202</v>
      </c>
      <c r="I12" s="21" t="s">
        <v>403</v>
      </c>
      <c r="J12" s="23" t="s">
        <v>570</v>
      </c>
      <c r="K12" s="21">
        <v>1</v>
      </c>
      <c r="L12" s="23" t="s">
        <v>570</v>
      </c>
      <c r="M12" s="22">
        <v>46081</v>
      </c>
      <c r="N12" s="21" t="s">
        <v>439</v>
      </c>
      <c r="O12" s="21">
        <v>1</v>
      </c>
      <c r="P12" s="22">
        <v>46081</v>
      </c>
      <c r="Q12" s="21">
        <v>1</v>
      </c>
      <c r="R12" s="21">
        <v>1</v>
      </c>
      <c r="S12" s="23" t="s">
        <v>570</v>
      </c>
      <c r="T12" s="23" t="s">
        <v>570</v>
      </c>
      <c r="U12" s="23" t="s">
        <v>570</v>
      </c>
      <c r="V12" s="23" t="s">
        <v>570</v>
      </c>
      <c r="W12" s="21" t="s">
        <v>481</v>
      </c>
      <c r="X12" s="21" t="s">
        <v>479</v>
      </c>
      <c r="Y12" s="21" t="s">
        <v>480</v>
      </c>
      <c r="Z12" s="21" t="s">
        <v>203</v>
      </c>
      <c r="AA12" s="21" t="s">
        <v>465</v>
      </c>
      <c r="AB12" s="21">
        <v>5</v>
      </c>
      <c r="AC12" s="15" t="s">
        <v>551</v>
      </c>
      <c r="AD12" s="21" t="s">
        <v>211</v>
      </c>
      <c r="AE12" s="21" t="s">
        <v>505</v>
      </c>
      <c r="AF12" s="21">
        <v>238</v>
      </c>
      <c r="AG12" s="21">
        <v>0</v>
      </c>
      <c r="AH12" s="21" t="s">
        <v>236</v>
      </c>
      <c r="AI12" s="21" t="s">
        <v>506</v>
      </c>
      <c r="AJ12" s="21">
        <v>0</v>
      </c>
      <c r="AK12" s="21" t="s">
        <v>404</v>
      </c>
      <c r="AL12" s="21">
        <v>28</v>
      </c>
      <c r="AM12" s="21" t="s">
        <v>404</v>
      </c>
      <c r="AN12" s="21">
        <v>24</v>
      </c>
      <c r="AO12" s="15" t="s">
        <v>276</v>
      </c>
      <c r="AP12" s="21">
        <v>78434</v>
      </c>
      <c r="AQ12" s="21" t="s">
        <v>360</v>
      </c>
      <c r="AR12" s="21" t="s">
        <v>360</v>
      </c>
      <c r="AS12" s="21" t="s">
        <v>360</v>
      </c>
      <c r="AT12" s="21">
        <v>0</v>
      </c>
      <c r="AU12" s="21" t="s">
        <v>406</v>
      </c>
      <c r="AV12" s="21" t="s">
        <v>540</v>
      </c>
      <c r="AW12" s="21" t="s">
        <v>408</v>
      </c>
      <c r="AX12" s="21" t="s">
        <v>540</v>
      </c>
      <c r="AY12" s="21">
        <v>0</v>
      </c>
      <c r="AZ12" s="22">
        <v>46081</v>
      </c>
      <c r="BA12" s="22">
        <v>46081</v>
      </c>
      <c r="BB12" s="22">
        <v>46081</v>
      </c>
      <c r="BC12" s="21">
        <f t="shared" si="0"/>
        <v>9397.6293103448279</v>
      </c>
      <c r="BD12" s="15">
        <v>10901.25</v>
      </c>
      <c r="BE12" s="21">
        <v>0</v>
      </c>
      <c r="BF12" s="21">
        <v>0</v>
      </c>
      <c r="BG12" s="21" t="s">
        <v>571</v>
      </c>
      <c r="BH12" s="21" t="s">
        <v>361</v>
      </c>
      <c r="BI12" s="21" t="s">
        <v>407</v>
      </c>
      <c r="BJ12" s="21" t="s">
        <v>360</v>
      </c>
      <c r="BK12" s="21">
        <v>0</v>
      </c>
      <c r="BL12" s="22">
        <v>46081</v>
      </c>
      <c r="BM12" s="22">
        <v>46081</v>
      </c>
      <c r="BN12" s="23" t="s">
        <v>570</v>
      </c>
      <c r="BO12" s="23" t="s">
        <v>570</v>
      </c>
      <c r="BP12" s="21">
        <v>5</v>
      </c>
      <c r="BQ12" s="21" t="s">
        <v>301</v>
      </c>
      <c r="BR12" s="21" t="s">
        <v>360</v>
      </c>
      <c r="BS12" s="21" t="s">
        <v>360</v>
      </c>
      <c r="BT12" s="21" t="s">
        <v>360</v>
      </c>
      <c r="BU12" s="21" t="s">
        <v>360</v>
      </c>
      <c r="BV12" s="23" t="s">
        <v>570</v>
      </c>
      <c r="BW12" s="21" t="s">
        <v>360</v>
      </c>
      <c r="BX12" s="15" t="s">
        <v>305</v>
      </c>
      <c r="BY12" s="15" t="s">
        <v>202</v>
      </c>
      <c r="BZ12" s="21">
        <v>1</v>
      </c>
      <c r="CA12" s="21" t="s">
        <v>361</v>
      </c>
      <c r="CB12" s="23" t="s">
        <v>570</v>
      </c>
      <c r="CC12" s="23" t="s">
        <v>570</v>
      </c>
      <c r="CD12" s="23" t="s">
        <v>570</v>
      </c>
      <c r="CE12" s="23" t="s">
        <v>570</v>
      </c>
      <c r="CF12" s="23" t="s">
        <v>570</v>
      </c>
      <c r="CG12" s="21" t="s">
        <v>363</v>
      </c>
      <c r="CH12" s="22">
        <v>46087</v>
      </c>
    </row>
    <row r="13" spans="1:87" s="21" customFormat="1" x14ac:dyDescent="0.3">
      <c r="A13" s="21">
        <v>2026</v>
      </c>
      <c r="B13" s="22">
        <v>46054</v>
      </c>
      <c r="C13" s="22">
        <v>45716</v>
      </c>
      <c r="D13" s="21" t="s">
        <v>192</v>
      </c>
      <c r="E13" s="21" t="s">
        <v>196</v>
      </c>
      <c r="F13" s="21" t="s">
        <v>199</v>
      </c>
      <c r="G13" s="21" t="s">
        <v>414</v>
      </c>
      <c r="H13" s="15" t="s">
        <v>202</v>
      </c>
      <c r="I13" s="21" t="s">
        <v>403</v>
      </c>
      <c r="J13" s="23" t="s">
        <v>570</v>
      </c>
      <c r="K13" s="21">
        <v>1</v>
      </c>
      <c r="L13" s="23" t="s">
        <v>570</v>
      </c>
      <c r="M13" s="22">
        <v>46081</v>
      </c>
      <c r="N13" s="21" t="s">
        <v>440</v>
      </c>
      <c r="O13" s="21">
        <v>1</v>
      </c>
      <c r="P13" s="22">
        <v>46081</v>
      </c>
      <c r="Q13" s="21">
        <v>1</v>
      </c>
      <c r="R13" s="21">
        <v>1</v>
      </c>
      <c r="S13" s="23" t="s">
        <v>570</v>
      </c>
      <c r="T13" s="23" t="s">
        <v>570</v>
      </c>
      <c r="U13" s="23" t="s">
        <v>570</v>
      </c>
      <c r="V13" s="23" t="s">
        <v>570</v>
      </c>
      <c r="W13" s="21" t="s">
        <v>361</v>
      </c>
      <c r="X13" s="21" t="s">
        <v>361</v>
      </c>
      <c r="Y13" s="21" t="s">
        <v>361</v>
      </c>
      <c r="Z13" s="21" t="s">
        <v>204</v>
      </c>
      <c r="AA13" s="21" t="s">
        <v>466</v>
      </c>
      <c r="AB13" s="21">
        <v>6</v>
      </c>
      <c r="AC13" s="15" t="s">
        <v>552</v>
      </c>
      <c r="AD13" s="21" t="s">
        <v>211</v>
      </c>
      <c r="AE13" s="21" t="s">
        <v>507</v>
      </c>
      <c r="AF13" s="21">
        <v>159</v>
      </c>
      <c r="AG13" s="21" t="s">
        <v>508</v>
      </c>
      <c r="AH13" s="21" t="s">
        <v>236</v>
      </c>
      <c r="AI13" s="21" t="s">
        <v>509</v>
      </c>
      <c r="AJ13" s="21">
        <v>0</v>
      </c>
      <c r="AK13" s="21" t="s">
        <v>404</v>
      </c>
      <c r="AL13" s="21">
        <v>28</v>
      </c>
      <c r="AM13" s="21" t="s">
        <v>404</v>
      </c>
      <c r="AN13" s="21">
        <v>24</v>
      </c>
      <c r="AO13" s="15" t="s">
        <v>276</v>
      </c>
      <c r="AP13" s="21">
        <v>78369</v>
      </c>
      <c r="AQ13" s="21" t="s">
        <v>360</v>
      </c>
      <c r="AR13" s="21" t="s">
        <v>360</v>
      </c>
      <c r="AS13" s="21" t="s">
        <v>360</v>
      </c>
      <c r="AT13" s="21">
        <v>0</v>
      </c>
      <c r="AU13" s="21" t="s">
        <v>406</v>
      </c>
      <c r="AV13" s="21" t="s">
        <v>541</v>
      </c>
      <c r="AW13" s="21" t="s">
        <v>408</v>
      </c>
      <c r="AX13" s="21" t="s">
        <v>541</v>
      </c>
      <c r="AY13" s="21">
        <v>0</v>
      </c>
      <c r="AZ13" s="22">
        <v>46081</v>
      </c>
      <c r="BA13" s="22">
        <v>46081</v>
      </c>
      <c r="BB13" s="22">
        <v>46081</v>
      </c>
      <c r="BC13" s="21">
        <f t="shared" si="0"/>
        <v>13235.000000000002</v>
      </c>
      <c r="BD13" s="15">
        <v>15352.6</v>
      </c>
      <c r="BE13" s="21">
        <v>0</v>
      </c>
      <c r="BF13" s="21">
        <v>0</v>
      </c>
      <c r="BG13" s="21" t="s">
        <v>571</v>
      </c>
      <c r="BH13" s="21" t="s">
        <v>361</v>
      </c>
      <c r="BI13" s="21" t="s">
        <v>407</v>
      </c>
      <c r="BJ13" s="21" t="s">
        <v>360</v>
      </c>
      <c r="BK13" s="21">
        <v>0</v>
      </c>
      <c r="BL13" s="22">
        <v>46081</v>
      </c>
      <c r="BM13" s="22">
        <v>46081</v>
      </c>
      <c r="BN13" s="23" t="s">
        <v>570</v>
      </c>
      <c r="BO13" s="23" t="s">
        <v>570</v>
      </c>
      <c r="BP13" s="21">
        <v>6</v>
      </c>
      <c r="BQ13" s="21" t="s">
        <v>301</v>
      </c>
      <c r="BR13" s="21" t="s">
        <v>360</v>
      </c>
      <c r="BS13" s="21" t="s">
        <v>360</v>
      </c>
      <c r="BT13" s="21" t="s">
        <v>360</v>
      </c>
      <c r="BU13" s="21" t="s">
        <v>360</v>
      </c>
      <c r="BV13" s="23" t="s">
        <v>570</v>
      </c>
      <c r="BW13" s="21" t="s">
        <v>360</v>
      </c>
      <c r="BX13" s="15" t="s">
        <v>305</v>
      </c>
      <c r="BY13" s="15" t="s">
        <v>202</v>
      </c>
      <c r="BZ13" s="21">
        <v>1</v>
      </c>
      <c r="CA13" s="21" t="s">
        <v>361</v>
      </c>
      <c r="CB13" s="23" t="s">
        <v>570</v>
      </c>
      <c r="CC13" s="23" t="s">
        <v>570</v>
      </c>
      <c r="CD13" s="23" t="s">
        <v>570</v>
      </c>
      <c r="CE13" s="23" t="s">
        <v>570</v>
      </c>
      <c r="CF13" s="23" t="s">
        <v>570</v>
      </c>
      <c r="CG13" s="21" t="s">
        <v>363</v>
      </c>
      <c r="CH13" s="22">
        <v>46087</v>
      </c>
    </row>
    <row r="14" spans="1:87" s="21" customFormat="1" ht="16.2" customHeight="1" x14ac:dyDescent="0.3">
      <c r="A14" s="21">
        <v>2026</v>
      </c>
      <c r="B14" s="22">
        <v>46054</v>
      </c>
      <c r="C14" s="22">
        <v>45716</v>
      </c>
      <c r="D14" s="21" t="s">
        <v>192</v>
      </c>
      <c r="E14" s="21" t="s">
        <v>196</v>
      </c>
      <c r="F14" s="21" t="s">
        <v>199</v>
      </c>
      <c r="G14" s="21" t="s">
        <v>415</v>
      </c>
      <c r="H14" s="15" t="s">
        <v>202</v>
      </c>
      <c r="I14" s="21" t="s">
        <v>403</v>
      </c>
      <c r="J14" s="23" t="s">
        <v>570</v>
      </c>
      <c r="K14" s="21">
        <v>1</v>
      </c>
      <c r="L14" s="23" t="s">
        <v>570</v>
      </c>
      <c r="M14" s="22">
        <v>46081</v>
      </c>
      <c r="N14" s="21" t="s">
        <v>441</v>
      </c>
      <c r="O14" s="21">
        <v>1</v>
      </c>
      <c r="P14" s="22">
        <v>46081</v>
      </c>
      <c r="Q14" s="21">
        <v>1</v>
      </c>
      <c r="R14" s="21">
        <v>1</v>
      </c>
      <c r="S14" s="23" t="s">
        <v>570</v>
      </c>
      <c r="T14" s="23" t="s">
        <v>570</v>
      </c>
      <c r="U14" s="23" t="s">
        <v>570</v>
      </c>
      <c r="V14" s="23" t="s">
        <v>570</v>
      </c>
      <c r="W14" s="21" t="s">
        <v>361</v>
      </c>
      <c r="X14" s="21" t="s">
        <v>361</v>
      </c>
      <c r="Y14" s="21" t="s">
        <v>361</v>
      </c>
      <c r="Z14" s="21" t="s">
        <v>204</v>
      </c>
      <c r="AA14" s="21" t="s">
        <v>466</v>
      </c>
      <c r="AB14" s="21">
        <v>7</v>
      </c>
      <c r="AC14" s="15" t="s">
        <v>552</v>
      </c>
      <c r="AD14" s="21" t="s">
        <v>211</v>
      </c>
      <c r="AE14" s="21" t="s">
        <v>507</v>
      </c>
      <c r="AF14" s="21">
        <v>159</v>
      </c>
      <c r="AG14" s="21" t="s">
        <v>508</v>
      </c>
      <c r="AH14" s="21" t="s">
        <v>236</v>
      </c>
      <c r="AI14" s="21" t="s">
        <v>509</v>
      </c>
      <c r="AJ14" s="21">
        <v>0</v>
      </c>
      <c r="AK14" s="21" t="s">
        <v>404</v>
      </c>
      <c r="AL14" s="21">
        <v>28</v>
      </c>
      <c r="AM14" s="21" t="s">
        <v>404</v>
      </c>
      <c r="AN14" s="21">
        <v>24</v>
      </c>
      <c r="AO14" s="15" t="s">
        <v>276</v>
      </c>
      <c r="AP14" s="21">
        <v>78369</v>
      </c>
      <c r="AQ14" s="21" t="s">
        <v>360</v>
      </c>
      <c r="AR14" s="21" t="s">
        <v>360</v>
      </c>
      <c r="AS14" s="21" t="s">
        <v>360</v>
      </c>
      <c r="AT14" s="21">
        <v>0</v>
      </c>
      <c r="AU14" s="21" t="s">
        <v>406</v>
      </c>
      <c r="AV14" s="21" t="s">
        <v>543</v>
      </c>
      <c r="AW14" s="21" t="s">
        <v>408</v>
      </c>
      <c r="AX14" s="21" t="s">
        <v>543</v>
      </c>
      <c r="AY14" s="21">
        <v>0</v>
      </c>
      <c r="AZ14" s="22">
        <v>46081</v>
      </c>
      <c r="BA14" s="22">
        <v>46081</v>
      </c>
      <c r="BB14" s="22">
        <v>46081</v>
      </c>
      <c r="BC14" s="21">
        <f t="shared" si="0"/>
        <v>35950</v>
      </c>
      <c r="BD14" s="15">
        <v>41702</v>
      </c>
      <c r="BE14" s="21">
        <v>0</v>
      </c>
      <c r="BF14" s="21">
        <v>0</v>
      </c>
      <c r="BG14" s="21" t="s">
        <v>571</v>
      </c>
      <c r="BH14" s="21" t="s">
        <v>361</v>
      </c>
      <c r="BI14" s="21" t="s">
        <v>407</v>
      </c>
      <c r="BJ14" s="21" t="s">
        <v>360</v>
      </c>
      <c r="BK14" s="21">
        <v>0</v>
      </c>
      <c r="BL14" s="22">
        <v>46081</v>
      </c>
      <c r="BM14" s="22">
        <v>46081</v>
      </c>
      <c r="BN14" s="23" t="s">
        <v>570</v>
      </c>
      <c r="BO14" s="23" t="s">
        <v>570</v>
      </c>
      <c r="BP14" s="21">
        <v>7</v>
      </c>
      <c r="BQ14" s="21" t="s">
        <v>302</v>
      </c>
      <c r="BR14" s="21" t="s">
        <v>360</v>
      </c>
      <c r="BS14" s="21" t="s">
        <v>360</v>
      </c>
      <c r="BT14" s="21" t="s">
        <v>360</v>
      </c>
      <c r="BU14" s="21" t="s">
        <v>360</v>
      </c>
      <c r="BV14" s="23" t="s">
        <v>570</v>
      </c>
      <c r="BW14" s="21" t="s">
        <v>360</v>
      </c>
      <c r="BX14" s="15" t="s">
        <v>305</v>
      </c>
      <c r="BY14" s="15" t="s">
        <v>202</v>
      </c>
      <c r="BZ14" s="21">
        <v>1</v>
      </c>
      <c r="CA14" s="21" t="s">
        <v>361</v>
      </c>
      <c r="CB14" s="23" t="s">
        <v>570</v>
      </c>
      <c r="CC14" s="23" t="s">
        <v>570</v>
      </c>
      <c r="CD14" s="23" t="s">
        <v>570</v>
      </c>
      <c r="CE14" s="23" t="s">
        <v>570</v>
      </c>
      <c r="CF14" s="23" t="s">
        <v>570</v>
      </c>
      <c r="CG14" s="21" t="s">
        <v>363</v>
      </c>
      <c r="CH14" s="22">
        <v>46087</v>
      </c>
    </row>
    <row r="15" spans="1:87" s="21" customFormat="1" ht="14.4" customHeight="1" x14ac:dyDescent="0.3">
      <c r="A15" s="21">
        <v>2026</v>
      </c>
      <c r="B15" s="22">
        <v>46054</v>
      </c>
      <c r="C15" s="22">
        <v>45716</v>
      </c>
      <c r="D15" s="21" t="s">
        <v>192</v>
      </c>
      <c r="E15" s="21" t="s">
        <v>196</v>
      </c>
      <c r="F15" s="21" t="s">
        <v>199</v>
      </c>
      <c r="G15" s="21" t="s">
        <v>416</v>
      </c>
      <c r="H15" s="15" t="s">
        <v>202</v>
      </c>
      <c r="I15" s="21" t="s">
        <v>403</v>
      </c>
      <c r="J15" s="23" t="s">
        <v>570</v>
      </c>
      <c r="K15" s="21">
        <v>1</v>
      </c>
      <c r="L15" s="23" t="s">
        <v>570</v>
      </c>
      <c r="M15" s="22">
        <v>46081</v>
      </c>
      <c r="N15" s="21" t="s">
        <v>442</v>
      </c>
      <c r="O15" s="21">
        <v>1</v>
      </c>
      <c r="P15" s="22">
        <v>46081</v>
      </c>
      <c r="Q15" s="21">
        <v>1</v>
      </c>
      <c r="R15" s="21">
        <v>1</v>
      </c>
      <c r="S15" s="23" t="s">
        <v>570</v>
      </c>
      <c r="T15" s="23" t="s">
        <v>570</v>
      </c>
      <c r="U15" s="23" t="s">
        <v>570</v>
      </c>
      <c r="V15" s="23" t="s">
        <v>570</v>
      </c>
      <c r="W15" s="21" t="s">
        <v>361</v>
      </c>
      <c r="X15" s="21" t="s">
        <v>361</v>
      </c>
      <c r="Y15" s="21" t="s">
        <v>361</v>
      </c>
      <c r="Z15" s="21" t="s">
        <v>204</v>
      </c>
      <c r="AA15" s="21" t="s">
        <v>467</v>
      </c>
      <c r="AB15" s="21">
        <v>8</v>
      </c>
      <c r="AC15" s="15" t="s">
        <v>553</v>
      </c>
      <c r="AD15" s="21" t="s">
        <v>211</v>
      </c>
      <c r="AE15" s="21" t="s">
        <v>510</v>
      </c>
      <c r="AF15" s="21">
        <v>261</v>
      </c>
      <c r="AG15" s="21">
        <v>0</v>
      </c>
      <c r="AH15" s="21" t="s">
        <v>236</v>
      </c>
      <c r="AI15" s="21" t="s">
        <v>511</v>
      </c>
      <c r="AJ15" s="21">
        <v>0</v>
      </c>
      <c r="AK15" s="21" t="s">
        <v>404</v>
      </c>
      <c r="AL15" s="21">
        <v>28</v>
      </c>
      <c r="AM15" s="21" t="s">
        <v>404</v>
      </c>
      <c r="AN15" s="21">
        <v>24</v>
      </c>
      <c r="AO15" s="15" t="s">
        <v>276</v>
      </c>
      <c r="AP15" s="21">
        <v>78130</v>
      </c>
      <c r="AQ15" s="21" t="s">
        <v>360</v>
      </c>
      <c r="AR15" s="21" t="s">
        <v>360</v>
      </c>
      <c r="AS15" s="21" t="s">
        <v>360</v>
      </c>
      <c r="AT15" s="21">
        <v>0</v>
      </c>
      <c r="AU15" s="21" t="s">
        <v>406</v>
      </c>
      <c r="AV15" s="21" t="s">
        <v>542</v>
      </c>
      <c r="AW15" s="21" t="s">
        <v>408</v>
      </c>
      <c r="AX15" s="21" t="s">
        <v>542</v>
      </c>
      <c r="AY15" s="21">
        <v>0</v>
      </c>
      <c r="AZ15" s="22">
        <v>46081</v>
      </c>
      <c r="BA15" s="22">
        <v>46081</v>
      </c>
      <c r="BB15" s="22">
        <v>46081</v>
      </c>
      <c r="BC15" s="21">
        <f t="shared" si="0"/>
        <v>69200</v>
      </c>
      <c r="BD15" s="15">
        <v>80272</v>
      </c>
      <c r="BE15" s="21">
        <v>0</v>
      </c>
      <c r="BF15" s="21">
        <v>0</v>
      </c>
      <c r="BG15" s="21" t="s">
        <v>571</v>
      </c>
      <c r="BH15" s="21" t="s">
        <v>361</v>
      </c>
      <c r="BI15" s="21" t="s">
        <v>407</v>
      </c>
      <c r="BJ15" s="21" t="s">
        <v>360</v>
      </c>
      <c r="BK15" s="21">
        <v>0</v>
      </c>
      <c r="BL15" s="22">
        <v>46081</v>
      </c>
      <c r="BM15" s="22">
        <v>46081</v>
      </c>
      <c r="BN15" s="23" t="s">
        <v>570</v>
      </c>
      <c r="BO15" s="23" t="s">
        <v>570</v>
      </c>
      <c r="BP15" s="21">
        <v>8</v>
      </c>
      <c r="BQ15" s="21" t="s">
        <v>302</v>
      </c>
      <c r="BR15" s="21" t="s">
        <v>360</v>
      </c>
      <c r="BS15" s="21" t="s">
        <v>360</v>
      </c>
      <c r="BT15" s="21" t="s">
        <v>360</v>
      </c>
      <c r="BU15" s="21" t="s">
        <v>360</v>
      </c>
      <c r="BV15" s="23" t="s">
        <v>570</v>
      </c>
      <c r="BW15" s="21" t="s">
        <v>360</v>
      </c>
      <c r="BX15" s="15" t="s">
        <v>305</v>
      </c>
      <c r="BY15" s="15" t="s">
        <v>202</v>
      </c>
      <c r="BZ15" s="21">
        <v>1</v>
      </c>
      <c r="CA15" s="21" t="s">
        <v>361</v>
      </c>
      <c r="CB15" s="23" t="s">
        <v>570</v>
      </c>
      <c r="CC15" s="23" t="s">
        <v>570</v>
      </c>
      <c r="CD15" s="23" t="s">
        <v>570</v>
      </c>
      <c r="CE15" s="23" t="s">
        <v>570</v>
      </c>
      <c r="CF15" s="23" t="s">
        <v>570</v>
      </c>
      <c r="CG15" s="21" t="s">
        <v>363</v>
      </c>
      <c r="CH15" s="22">
        <v>46087</v>
      </c>
    </row>
    <row r="16" spans="1:87" s="21" customFormat="1" ht="15.6" customHeight="1" x14ac:dyDescent="0.3">
      <c r="A16" s="21">
        <v>2026</v>
      </c>
      <c r="B16" s="22">
        <v>46054</v>
      </c>
      <c r="C16" s="22">
        <v>45716</v>
      </c>
      <c r="D16" s="21" t="s">
        <v>192</v>
      </c>
      <c r="E16" s="21" t="s">
        <v>198</v>
      </c>
      <c r="F16" s="21" t="s">
        <v>199</v>
      </c>
      <c r="G16" s="21" t="s">
        <v>417</v>
      </c>
      <c r="H16" s="15" t="s">
        <v>202</v>
      </c>
      <c r="I16" s="21" t="s">
        <v>403</v>
      </c>
      <c r="J16" s="23" t="s">
        <v>570</v>
      </c>
      <c r="K16" s="21">
        <v>1</v>
      </c>
      <c r="L16" s="23" t="s">
        <v>570</v>
      </c>
      <c r="M16" s="22">
        <v>46081</v>
      </c>
      <c r="N16" s="21" t="s">
        <v>443</v>
      </c>
      <c r="O16" s="21">
        <v>1</v>
      </c>
      <c r="P16" s="22">
        <v>46081</v>
      </c>
      <c r="Q16" s="21">
        <v>1</v>
      </c>
      <c r="R16" s="21">
        <v>1</v>
      </c>
      <c r="S16" s="23" t="s">
        <v>570</v>
      </c>
      <c r="T16" s="23" t="s">
        <v>570</v>
      </c>
      <c r="U16" s="23" t="s">
        <v>570</v>
      </c>
      <c r="V16" s="23" t="s">
        <v>570</v>
      </c>
      <c r="W16" s="21" t="s">
        <v>361</v>
      </c>
      <c r="X16" s="21" t="s">
        <v>361</v>
      </c>
      <c r="Y16" s="21" t="s">
        <v>361</v>
      </c>
      <c r="Z16" s="21" t="s">
        <v>204</v>
      </c>
      <c r="AA16" s="21" t="s">
        <v>468</v>
      </c>
      <c r="AB16" s="21">
        <v>9</v>
      </c>
      <c r="AC16" s="15" t="s">
        <v>554</v>
      </c>
      <c r="AD16" s="21" t="s">
        <v>211</v>
      </c>
      <c r="AE16" s="21" t="s">
        <v>512</v>
      </c>
      <c r="AF16" s="21">
        <v>1820</v>
      </c>
      <c r="AG16" s="21">
        <v>0</v>
      </c>
      <c r="AH16" s="21" t="s">
        <v>232</v>
      </c>
      <c r="AI16" s="21" t="s">
        <v>513</v>
      </c>
      <c r="AJ16" s="21">
        <v>0</v>
      </c>
      <c r="AK16" s="21" t="s">
        <v>404</v>
      </c>
      <c r="AL16" s="21">
        <v>28</v>
      </c>
      <c r="AM16" s="21" t="s">
        <v>404</v>
      </c>
      <c r="AN16" s="21">
        <v>24</v>
      </c>
      <c r="AO16" s="15" t="s">
        <v>276</v>
      </c>
      <c r="AP16" s="21">
        <v>78049</v>
      </c>
      <c r="AQ16" s="21" t="s">
        <v>360</v>
      </c>
      <c r="AR16" s="21" t="s">
        <v>360</v>
      </c>
      <c r="AS16" s="21" t="s">
        <v>360</v>
      </c>
      <c r="AT16" s="21">
        <v>0</v>
      </c>
      <c r="AU16" s="21" t="s">
        <v>406</v>
      </c>
      <c r="AV16" s="21" t="s">
        <v>363</v>
      </c>
      <c r="AW16" s="21" t="s">
        <v>408</v>
      </c>
      <c r="AX16" s="21" t="s">
        <v>363</v>
      </c>
      <c r="AY16" s="21">
        <v>0</v>
      </c>
      <c r="AZ16" s="22">
        <v>46081</v>
      </c>
      <c r="BA16" s="22">
        <v>46081</v>
      </c>
      <c r="BB16" s="22">
        <v>46081</v>
      </c>
      <c r="BC16" s="21">
        <f t="shared" si="0"/>
        <v>20350</v>
      </c>
      <c r="BD16" s="15">
        <v>23606</v>
      </c>
      <c r="BE16" s="21">
        <v>0</v>
      </c>
      <c r="BF16" s="21">
        <v>0</v>
      </c>
      <c r="BG16" s="21" t="s">
        <v>571</v>
      </c>
      <c r="BH16" s="21" t="s">
        <v>361</v>
      </c>
      <c r="BI16" s="21" t="s">
        <v>407</v>
      </c>
      <c r="BJ16" s="21" t="s">
        <v>360</v>
      </c>
      <c r="BK16" s="21">
        <v>0</v>
      </c>
      <c r="BL16" s="22">
        <v>46081</v>
      </c>
      <c r="BM16" s="22">
        <v>46081</v>
      </c>
      <c r="BN16" s="23" t="s">
        <v>570</v>
      </c>
      <c r="BO16" s="23" t="s">
        <v>570</v>
      </c>
      <c r="BP16" s="21">
        <v>9</v>
      </c>
      <c r="BQ16" s="21" t="s">
        <v>301</v>
      </c>
      <c r="BR16" s="21" t="s">
        <v>360</v>
      </c>
      <c r="BS16" s="21" t="s">
        <v>360</v>
      </c>
      <c r="BT16" s="21" t="s">
        <v>360</v>
      </c>
      <c r="BU16" s="21" t="s">
        <v>360</v>
      </c>
      <c r="BV16" s="23" t="s">
        <v>570</v>
      </c>
      <c r="BW16" s="21" t="s">
        <v>360</v>
      </c>
      <c r="BX16" s="15" t="s">
        <v>305</v>
      </c>
      <c r="BY16" s="15" t="s">
        <v>202</v>
      </c>
      <c r="BZ16" s="21">
        <v>1</v>
      </c>
      <c r="CA16" s="21" t="s">
        <v>361</v>
      </c>
      <c r="CB16" s="23" t="s">
        <v>570</v>
      </c>
      <c r="CC16" s="23" t="s">
        <v>570</v>
      </c>
      <c r="CD16" s="23" t="s">
        <v>570</v>
      </c>
      <c r="CE16" s="23" t="s">
        <v>570</v>
      </c>
      <c r="CF16" s="23" t="s">
        <v>570</v>
      </c>
      <c r="CG16" s="21" t="s">
        <v>363</v>
      </c>
      <c r="CH16" s="22">
        <v>46087</v>
      </c>
    </row>
    <row r="17" spans="1:86" s="21" customFormat="1" ht="15" customHeight="1" x14ac:dyDescent="0.3">
      <c r="A17" s="21">
        <v>2026</v>
      </c>
      <c r="B17" s="22">
        <v>46054</v>
      </c>
      <c r="C17" s="22">
        <v>45716</v>
      </c>
      <c r="D17" s="21" t="s">
        <v>192</v>
      </c>
      <c r="E17" s="21" t="s">
        <v>198</v>
      </c>
      <c r="F17" s="21" t="s">
        <v>199</v>
      </c>
      <c r="G17" s="21" t="s">
        <v>418</v>
      </c>
      <c r="H17" s="15" t="s">
        <v>202</v>
      </c>
      <c r="I17" s="21" t="s">
        <v>403</v>
      </c>
      <c r="J17" s="23" t="s">
        <v>570</v>
      </c>
      <c r="K17" s="21">
        <v>1</v>
      </c>
      <c r="L17" s="23" t="s">
        <v>570</v>
      </c>
      <c r="M17" s="22">
        <v>46081</v>
      </c>
      <c r="N17" s="21" t="s">
        <v>444</v>
      </c>
      <c r="O17" s="21">
        <v>1</v>
      </c>
      <c r="P17" s="22">
        <v>46081</v>
      </c>
      <c r="Q17" s="21">
        <v>1</v>
      </c>
      <c r="R17" s="21">
        <v>1</v>
      </c>
      <c r="S17" s="23" t="s">
        <v>570</v>
      </c>
      <c r="T17" s="23" t="s">
        <v>570</v>
      </c>
      <c r="U17" s="23" t="s">
        <v>570</v>
      </c>
      <c r="V17" s="23" t="s">
        <v>570</v>
      </c>
      <c r="W17" s="21" t="s">
        <v>361</v>
      </c>
      <c r="X17" s="21" t="s">
        <v>361</v>
      </c>
      <c r="Y17" s="21" t="s">
        <v>361</v>
      </c>
      <c r="Z17" s="21" t="s">
        <v>204</v>
      </c>
      <c r="AA17" s="21" t="s">
        <v>469</v>
      </c>
      <c r="AB17" s="21">
        <v>10</v>
      </c>
      <c r="AC17" s="15" t="s">
        <v>555</v>
      </c>
      <c r="AD17" s="21" t="s">
        <v>230</v>
      </c>
      <c r="AE17" s="21" t="s">
        <v>514</v>
      </c>
      <c r="AF17" s="21">
        <v>570</v>
      </c>
      <c r="AG17" s="21">
        <v>0</v>
      </c>
      <c r="AH17" s="21" t="s">
        <v>236</v>
      </c>
      <c r="AI17" s="21" t="s">
        <v>515</v>
      </c>
      <c r="AJ17" s="21">
        <v>0</v>
      </c>
      <c r="AK17" s="21" t="s">
        <v>404</v>
      </c>
      <c r="AL17" s="21">
        <v>28</v>
      </c>
      <c r="AM17" s="21" t="s">
        <v>404</v>
      </c>
      <c r="AN17" s="21">
        <v>24</v>
      </c>
      <c r="AO17" s="15" t="s">
        <v>276</v>
      </c>
      <c r="AP17" s="21">
        <v>78216</v>
      </c>
      <c r="AQ17" s="21" t="s">
        <v>360</v>
      </c>
      <c r="AR17" s="21" t="s">
        <v>360</v>
      </c>
      <c r="AS17" s="21" t="s">
        <v>360</v>
      </c>
      <c r="AT17" s="21">
        <v>0</v>
      </c>
      <c r="AU17" s="21" t="s">
        <v>406</v>
      </c>
      <c r="AV17" s="21" t="s">
        <v>363</v>
      </c>
      <c r="AW17" s="21" t="s">
        <v>408</v>
      </c>
      <c r="AX17" s="21" t="s">
        <v>363</v>
      </c>
      <c r="AY17" s="21">
        <v>0</v>
      </c>
      <c r="AZ17" s="22">
        <v>46081</v>
      </c>
      <c r="BA17" s="22">
        <v>46081</v>
      </c>
      <c r="BB17" s="22">
        <v>46081</v>
      </c>
      <c r="BC17" s="21">
        <f t="shared" si="0"/>
        <v>9603.4655172413804</v>
      </c>
      <c r="BD17" s="15">
        <v>11140.02</v>
      </c>
      <c r="BE17" s="21">
        <v>0</v>
      </c>
      <c r="BF17" s="21">
        <v>0</v>
      </c>
      <c r="BG17" s="21" t="s">
        <v>571</v>
      </c>
      <c r="BH17" s="21" t="s">
        <v>361</v>
      </c>
      <c r="BI17" s="21" t="s">
        <v>407</v>
      </c>
      <c r="BJ17" s="21" t="s">
        <v>360</v>
      </c>
      <c r="BK17" s="21">
        <v>0</v>
      </c>
      <c r="BL17" s="22">
        <v>46081</v>
      </c>
      <c r="BM17" s="22">
        <v>46081</v>
      </c>
      <c r="BN17" s="23" t="s">
        <v>570</v>
      </c>
      <c r="BO17" s="23" t="s">
        <v>570</v>
      </c>
      <c r="BP17" s="21">
        <v>10</v>
      </c>
      <c r="BQ17" s="21" t="s">
        <v>301</v>
      </c>
      <c r="BR17" s="21" t="s">
        <v>360</v>
      </c>
      <c r="BS17" s="21" t="s">
        <v>360</v>
      </c>
      <c r="BT17" s="21" t="s">
        <v>360</v>
      </c>
      <c r="BU17" s="21" t="s">
        <v>360</v>
      </c>
      <c r="BV17" s="23" t="s">
        <v>570</v>
      </c>
      <c r="BW17" s="21" t="s">
        <v>360</v>
      </c>
      <c r="BX17" s="15" t="s">
        <v>305</v>
      </c>
      <c r="BY17" s="15" t="s">
        <v>202</v>
      </c>
      <c r="BZ17" s="21">
        <v>1</v>
      </c>
      <c r="CA17" s="21" t="s">
        <v>361</v>
      </c>
      <c r="CB17" s="23" t="s">
        <v>570</v>
      </c>
      <c r="CC17" s="23" t="s">
        <v>570</v>
      </c>
      <c r="CD17" s="23" t="s">
        <v>570</v>
      </c>
      <c r="CE17" s="23" t="s">
        <v>570</v>
      </c>
      <c r="CF17" s="23" t="s">
        <v>570</v>
      </c>
      <c r="CG17" s="21" t="s">
        <v>363</v>
      </c>
      <c r="CH17" s="22">
        <v>46087</v>
      </c>
    </row>
    <row r="18" spans="1:86" s="21" customFormat="1" x14ac:dyDescent="0.3">
      <c r="A18" s="21">
        <v>2026</v>
      </c>
      <c r="B18" s="22">
        <v>46054</v>
      </c>
      <c r="C18" s="22">
        <v>45716</v>
      </c>
      <c r="D18" s="21" t="s">
        <v>192</v>
      </c>
      <c r="E18" s="21" t="s">
        <v>198</v>
      </c>
      <c r="F18" s="21" t="s">
        <v>199</v>
      </c>
      <c r="G18" s="21" t="s">
        <v>419</v>
      </c>
      <c r="H18" s="15" t="s">
        <v>202</v>
      </c>
      <c r="I18" s="21" t="s">
        <v>403</v>
      </c>
      <c r="J18" s="23" t="s">
        <v>570</v>
      </c>
      <c r="K18" s="21">
        <v>1</v>
      </c>
      <c r="L18" s="23" t="s">
        <v>570</v>
      </c>
      <c r="M18" s="22">
        <v>46081</v>
      </c>
      <c r="N18" s="21" t="s">
        <v>445</v>
      </c>
      <c r="O18" s="21">
        <v>1</v>
      </c>
      <c r="P18" s="22">
        <v>46081</v>
      </c>
      <c r="Q18" s="21">
        <v>1</v>
      </c>
      <c r="R18" s="21">
        <v>1</v>
      </c>
      <c r="S18" s="23" t="s">
        <v>570</v>
      </c>
      <c r="T18" s="23" t="s">
        <v>570</v>
      </c>
      <c r="U18" s="23" t="s">
        <v>570</v>
      </c>
      <c r="V18" s="23" t="s">
        <v>570</v>
      </c>
      <c r="W18" s="21" t="s">
        <v>483</v>
      </c>
      <c r="X18" s="21" t="s">
        <v>496</v>
      </c>
      <c r="Y18" s="21" t="s">
        <v>482</v>
      </c>
      <c r="Z18" s="21" t="s">
        <v>204</v>
      </c>
      <c r="AA18" s="21" t="s">
        <v>470</v>
      </c>
      <c r="AB18" s="21">
        <v>11</v>
      </c>
      <c r="AC18" s="15" t="s">
        <v>556</v>
      </c>
      <c r="AD18" s="21" t="s">
        <v>230</v>
      </c>
      <c r="AE18" s="21" t="s">
        <v>516</v>
      </c>
      <c r="AF18" s="21">
        <v>100</v>
      </c>
      <c r="AG18" s="21">
        <v>1</v>
      </c>
      <c r="AH18" s="21" t="s">
        <v>236</v>
      </c>
      <c r="AI18" s="21" t="s">
        <v>518</v>
      </c>
      <c r="AJ18" s="21">
        <v>0</v>
      </c>
      <c r="AK18" s="21" t="s">
        <v>404</v>
      </c>
      <c r="AL18" s="21">
        <v>28</v>
      </c>
      <c r="AM18" s="21" t="s">
        <v>404</v>
      </c>
      <c r="AN18" s="21">
        <v>24</v>
      </c>
      <c r="AO18" s="15" t="s">
        <v>276</v>
      </c>
      <c r="AP18" s="21">
        <v>78240</v>
      </c>
      <c r="AQ18" s="21" t="s">
        <v>360</v>
      </c>
      <c r="AR18" s="21" t="s">
        <v>360</v>
      </c>
      <c r="AS18" s="21" t="s">
        <v>360</v>
      </c>
      <c r="AT18" s="21">
        <v>0</v>
      </c>
      <c r="AU18" s="21" t="s">
        <v>406</v>
      </c>
      <c r="AV18" s="21" t="s">
        <v>542</v>
      </c>
      <c r="AW18" s="21" t="s">
        <v>408</v>
      </c>
      <c r="AX18" s="21" t="s">
        <v>542</v>
      </c>
      <c r="AY18" s="21">
        <v>0</v>
      </c>
      <c r="AZ18" s="22">
        <v>46081</v>
      </c>
      <c r="BA18" s="22">
        <v>46081</v>
      </c>
      <c r="BB18" s="22">
        <v>46081</v>
      </c>
      <c r="BC18" s="21">
        <f t="shared" si="0"/>
        <v>16816.810344827587</v>
      </c>
      <c r="BD18" s="15">
        <v>19507.5</v>
      </c>
      <c r="BE18" s="21">
        <v>0</v>
      </c>
      <c r="BF18" s="21">
        <v>0</v>
      </c>
      <c r="BG18" s="21" t="s">
        <v>571</v>
      </c>
      <c r="BH18" s="21" t="s">
        <v>361</v>
      </c>
      <c r="BI18" s="21" t="s">
        <v>407</v>
      </c>
      <c r="BJ18" s="21" t="s">
        <v>360</v>
      </c>
      <c r="BK18" s="21">
        <v>0</v>
      </c>
      <c r="BL18" s="22">
        <v>46081</v>
      </c>
      <c r="BM18" s="22">
        <v>46081</v>
      </c>
      <c r="BN18" s="23" t="s">
        <v>570</v>
      </c>
      <c r="BO18" s="23" t="s">
        <v>570</v>
      </c>
      <c r="BP18" s="21">
        <v>11</v>
      </c>
      <c r="BQ18" s="21" t="s">
        <v>301</v>
      </c>
      <c r="BR18" s="21" t="s">
        <v>360</v>
      </c>
      <c r="BS18" s="21" t="s">
        <v>360</v>
      </c>
      <c r="BT18" s="21" t="s">
        <v>360</v>
      </c>
      <c r="BU18" s="21" t="s">
        <v>360</v>
      </c>
      <c r="BV18" s="23" t="s">
        <v>570</v>
      </c>
      <c r="BW18" s="21" t="s">
        <v>360</v>
      </c>
      <c r="BX18" s="15" t="s">
        <v>305</v>
      </c>
      <c r="BY18" s="15" t="s">
        <v>202</v>
      </c>
      <c r="BZ18" s="21">
        <v>1</v>
      </c>
      <c r="CA18" s="21" t="s">
        <v>361</v>
      </c>
      <c r="CB18" s="23" t="s">
        <v>570</v>
      </c>
      <c r="CC18" s="23" t="s">
        <v>570</v>
      </c>
      <c r="CD18" s="23" t="s">
        <v>570</v>
      </c>
      <c r="CE18" s="23" t="s">
        <v>570</v>
      </c>
      <c r="CF18" s="23" t="s">
        <v>570</v>
      </c>
      <c r="CG18" s="21" t="s">
        <v>363</v>
      </c>
      <c r="CH18" s="22">
        <v>46087</v>
      </c>
    </row>
    <row r="19" spans="1:86" s="21" customFormat="1" ht="14.4" customHeight="1" x14ac:dyDescent="0.3">
      <c r="A19" s="21">
        <v>2026</v>
      </c>
      <c r="B19" s="22">
        <v>46054</v>
      </c>
      <c r="C19" s="22">
        <v>45716</v>
      </c>
      <c r="D19" s="21" t="s">
        <v>192</v>
      </c>
      <c r="E19" s="21" t="s">
        <v>197</v>
      </c>
      <c r="F19" s="21" t="s">
        <v>199</v>
      </c>
      <c r="G19" s="21" t="s">
        <v>420</v>
      </c>
      <c r="H19" s="15" t="s">
        <v>202</v>
      </c>
      <c r="I19" s="21" t="s">
        <v>403</v>
      </c>
      <c r="J19" s="23" t="s">
        <v>570</v>
      </c>
      <c r="K19" s="21">
        <v>1</v>
      </c>
      <c r="L19" s="23" t="s">
        <v>570</v>
      </c>
      <c r="M19" s="22">
        <v>46081</v>
      </c>
      <c r="N19" s="21" t="s">
        <v>446</v>
      </c>
      <c r="O19" s="21">
        <v>1</v>
      </c>
      <c r="P19" s="22">
        <v>46081</v>
      </c>
      <c r="Q19" s="21">
        <v>1</v>
      </c>
      <c r="R19" s="21">
        <v>1</v>
      </c>
      <c r="S19" s="23" t="s">
        <v>570</v>
      </c>
      <c r="T19" s="23" t="s">
        <v>570</v>
      </c>
      <c r="U19" s="23" t="s">
        <v>570</v>
      </c>
      <c r="V19" s="23" t="s">
        <v>570</v>
      </c>
      <c r="W19" s="21" t="s">
        <v>361</v>
      </c>
      <c r="X19" s="21" t="s">
        <v>361</v>
      </c>
      <c r="Y19" s="21" t="s">
        <v>361</v>
      </c>
      <c r="Z19" s="21" t="s">
        <v>204</v>
      </c>
      <c r="AA19" s="21" t="s">
        <v>471</v>
      </c>
      <c r="AB19" s="21">
        <v>12</v>
      </c>
      <c r="AC19" s="15" t="s">
        <v>557</v>
      </c>
      <c r="AD19" s="21" t="s">
        <v>230</v>
      </c>
      <c r="AE19" s="21" t="s">
        <v>519</v>
      </c>
      <c r="AF19" s="21">
        <v>529</v>
      </c>
      <c r="AG19" s="21">
        <v>0</v>
      </c>
      <c r="AH19" s="21" t="s">
        <v>236</v>
      </c>
      <c r="AI19" s="21" t="s">
        <v>520</v>
      </c>
      <c r="AJ19" s="21">
        <v>0</v>
      </c>
      <c r="AK19" s="21" t="s">
        <v>404</v>
      </c>
      <c r="AL19" s="21">
        <v>28</v>
      </c>
      <c r="AM19" s="21" t="s">
        <v>404</v>
      </c>
      <c r="AN19" s="21">
        <v>24</v>
      </c>
      <c r="AO19" s="15" t="s">
        <v>276</v>
      </c>
      <c r="AP19" s="21">
        <v>78320</v>
      </c>
      <c r="AQ19" s="21" t="s">
        <v>360</v>
      </c>
      <c r="AR19" s="21" t="s">
        <v>360</v>
      </c>
      <c r="AS19" s="21" t="s">
        <v>360</v>
      </c>
      <c r="AT19" s="21">
        <v>0</v>
      </c>
      <c r="AU19" s="21" t="s">
        <v>406</v>
      </c>
      <c r="AV19" s="21" t="s">
        <v>542</v>
      </c>
      <c r="AW19" s="21" t="s">
        <v>408</v>
      </c>
      <c r="AX19" s="21" t="s">
        <v>542</v>
      </c>
      <c r="AY19" s="21">
        <v>0</v>
      </c>
      <c r="AZ19" s="22">
        <v>46081</v>
      </c>
      <c r="BA19" s="22">
        <v>46081</v>
      </c>
      <c r="BB19" s="22">
        <v>46081</v>
      </c>
      <c r="BC19" s="21">
        <f t="shared" si="0"/>
        <v>29300.000000000004</v>
      </c>
      <c r="BD19" s="15">
        <v>33988</v>
      </c>
      <c r="BE19" s="21">
        <v>0</v>
      </c>
      <c r="BF19" s="21">
        <v>0</v>
      </c>
      <c r="BG19" s="21" t="s">
        <v>571</v>
      </c>
      <c r="BH19" s="21" t="s">
        <v>361</v>
      </c>
      <c r="BI19" s="21" t="s">
        <v>407</v>
      </c>
      <c r="BJ19" s="21" t="s">
        <v>360</v>
      </c>
      <c r="BK19" s="21">
        <v>0</v>
      </c>
      <c r="BL19" s="22">
        <v>46081</v>
      </c>
      <c r="BM19" s="22">
        <v>46081</v>
      </c>
      <c r="BN19" s="23" t="s">
        <v>570</v>
      </c>
      <c r="BO19" s="23" t="s">
        <v>570</v>
      </c>
      <c r="BP19" s="21">
        <v>12</v>
      </c>
      <c r="BQ19" s="21" t="s">
        <v>301</v>
      </c>
      <c r="BR19" s="21" t="s">
        <v>360</v>
      </c>
      <c r="BS19" s="21" t="s">
        <v>360</v>
      </c>
      <c r="BT19" s="21" t="s">
        <v>360</v>
      </c>
      <c r="BU19" s="21" t="s">
        <v>360</v>
      </c>
      <c r="BV19" s="23" t="s">
        <v>570</v>
      </c>
      <c r="BW19" s="21" t="s">
        <v>360</v>
      </c>
      <c r="BX19" s="15" t="s">
        <v>305</v>
      </c>
      <c r="BY19" s="15" t="s">
        <v>202</v>
      </c>
      <c r="BZ19" s="21">
        <v>1</v>
      </c>
      <c r="CA19" s="21" t="s">
        <v>361</v>
      </c>
      <c r="CB19" s="23" t="s">
        <v>570</v>
      </c>
      <c r="CC19" s="23" t="s">
        <v>570</v>
      </c>
      <c r="CD19" s="23" t="s">
        <v>570</v>
      </c>
      <c r="CE19" s="23" t="s">
        <v>570</v>
      </c>
      <c r="CF19" s="23" t="s">
        <v>570</v>
      </c>
      <c r="CG19" s="21" t="s">
        <v>363</v>
      </c>
      <c r="CH19" s="22">
        <v>46087</v>
      </c>
    </row>
    <row r="20" spans="1:86" s="21" customFormat="1" ht="13.2" customHeight="1" x14ac:dyDescent="0.3">
      <c r="A20" s="21">
        <v>2026</v>
      </c>
      <c r="B20" s="22">
        <v>46054</v>
      </c>
      <c r="C20" s="22">
        <v>45716</v>
      </c>
      <c r="D20" s="21" t="s">
        <v>192</v>
      </c>
      <c r="E20" s="21" t="s">
        <v>196</v>
      </c>
      <c r="F20" s="21" t="s">
        <v>199</v>
      </c>
      <c r="G20" s="21" t="s">
        <v>421</v>
      </c>
      <c r="H20" s="15" t="s">
        <v>202</v>
      </c>
      <c r="I20" s="21" t="s">
        <v>403</v>
      </c>
      <c r="J20" s="23" t="s">
        <v>570</v>
      </c>
      <c r="K20" s="21">
        <v>1</v>
      </c>
      <c r="L20" s="23" t="s">
        <v>570</v>
      </c>
      <c r="M20" s="22">
        <v>46081</v>
      </c>
      <c r="N20" s="21" t="s">
        <v>447</v>
      </c>
      <c r="O20" s="21">
        <v>1</v>
      </c>
      <c r="P20" s="22">
        <v>46081</v>
      </c>
      <c r="Q20" s="21">
        <v>1</v>
      </c>
      <c r="R20" s="21">
        <v>1</v>
      </c>
      <c r="S20" s="23" t="s">
        <v>570</v>
      </c>
      <c r="T20" s="23" t="s">
        <v>570</v>
      </c>
      <c r="U20" s="23" t="s">
        <v>570</v>
      </c>
      <c r="V20" s="23" t="s">
        <v>570</v>
      </c>
      <c r="W20" s="21" t="s">
        <v>486</v>
      </c>
      <c r="X20" s="21" t="s">
        <v>484</v>
      </c>
      <c r="Y20" s="21" t="s">
        <v>485</v>
      </c>
      <c r="Z20" s="21" t="s">
        <v>203</v>
      </c>
      <c r="AA20" s="21" t="s">
        <v>472</v>
      </c>
      <c r="AB20" s="21">
        <v>13</v>
      </c>
      <c r="AC20" s="15" t="s">
        <v>558</v>
      </c>
      <c r="AD20" s="21" t="s">
        <v>211</v>
      </c>
      <c r="AE20" s="21" t="s">
        <v>522</v>
      </c>
      <c r="AF20" s="21">
        <v>1420</v>
      </c>
      <c r="AG20" s="21">
        <v>0</v>
      </c>
      <c r="AH20" s="21" t="s">
        <v>236</v>
      </c>
      <c r="AI20" s="21" t="s">
        <v>523</v>
      </c>
      <c r="AJ20" s="21">
        <v>0</v>
      </c>
      <c r="AK20" s="21" t="s">
        <v>404</v>
      </c>
      <c r="AL20" s="21">
        <v>28</v>
      </c>
      <c r="AM20" s="21" t="s">
        <v>404</v>
      </c>
      <c r="AN20" s="21">
        <v>24</v>
      </c>
      <c r="AO20" s="15" t="s">
        <v>276</v>
      </c>
      <c r="AP20" s="21">
        <v>78290</v>
      </c>
      <c r="AQ20" s="21" t="s">
        <v>360</v>
      </c>
      <c r="AR20" s="21" t="s">
        <v>360</v>
      </c>
      <c r="AS20" s="21" t="s">
        <v>360</v>
      </c>
      <c r="AT20" s="21">
        <v>0</v>
      </c>
      <c r="AU20" s="21" t="s">
        <v>406</v>
      </c>
      <c r="AV20" s="21" t="s">
        <v>544</v>
      </c>
      <c r="AW20" s="21" t="s">
        <v>408</v>
      </c>
      <c r="AX20" s="21" t="s">
        <v>544</v>
      </c>
      <c r="AY20" s="21">
        <v>0</v>
      </c>
      <c r="AZ20" s="22">
        <v>46081</v>
      </c>
      <c r="BA20" s="22">
        <v>46081</v>
      </c>
      <c r="BB20" s="22">
        <v>46081</v>
      </c>
      <c r="BC20" s="21">
        <f t="shared" si="0"/>
        <v>10775.896551724139</v>
      </c>
      <c r="BD20" s="15">
        <v>12500.04</v>
      </c>
      <c r="BE20" s="21">
        <v>0</v>
      </c>
      <c r="BF20" s="21">
        <v>0</v>
      </c>
      <c r="BG20" s="21" t="s">
        <v>571</v>
      </c>
      <c r="BH20" s="21" t="s">
        <v>361</v>
      </c>
      <c r="BI20" s="21" t="s">
        <v>407</v>
      </c>
      <c r="BJ20" s="21" t="s">
        <v>360</v>
      </c>
      <c r="BK20" s="21">
        <v>0</v>
      </c>
      <c r="BL20" s="22">
        <v>46081</v>
      </c>
      <c r="BM20" s="22">
        <v>46081</v>
      </c>
      <c r="BN20" s="23" t="s">
        <v>570</v>
      </c>
      <c r="BO20" s="23" t="s">
        <v>570</v>
      </c>
      <c r="BP20" s="21">
        <v>13</v>
      </c>
      <c r="BQ20" s="21" t="s">
        <v>301</v>
      </c>
      <c r="BR20" s="21" t="s">
        <v>360</v>
      </c>
      <c r="BS20" s="21" t="s">
        <v>360</v>
      </c>
      <c r="BT20" s="21" t="s">
        <v>360</v>
      </c>
      <c r="BU20" s="21" t="s">
        <v>360</v>
      </c>
      <c r="BV20" s="23" t="s">
        <v>570</v>
      </c>
      <c r="BW20" s="21" t="s">
        <v>360</v>
      </c>
      <c r="BX20" s="15" t="s">
        <v>305</v>
      </c>
      <c r="BY20" s="15" t="s">
        <v>202</v>
      </c>
      <c r="BZ20" s="21">
        <v>1</v>
      </c>
      <c r="CA20" s="21" t="s">
        <v>361</v>
      </c>
      <c r="CB20" s="23" t="s">
        <v>570</v>
      </c>
      <c r="CC20" s="23" t="s">
        <v>570</v>
      </c>
      <c r="CD20" s="23" t="s">
        <v>570</v>
      </c>
      <c r="CE20" s="23" t="s">
        <v>570</v>
      </c>
      <c r="CF20" s="23" t="s">
        <v>570</v>
      </c>
      <c r="CG20" s="21" t="s">
        <v>363</v>
      </c>
      <c r="CH20" s="22">
        <v>46087</v>
      </c>
    </row>
    <row r="21" spans="1:86" s="21" customFormat="1" x14ac:dyDescent="0.3">
      <c r="A21" s="21">
        <v>2026</v>
      </c>
      <c r="B21" s="22">
        <v>46054</v>
      </c>
      <c r="C21" s="22">
        <v>45716</v>
      </c>
      <c r="D21" s="21" t="s">
        <v>192</v>
      </c>
      <c r="E21" s="21" t="s">
        <v>196</v>
      </c>
      <c r="F21" s="21" t="s">
        <v>199</v>
      </c>
      <c r="G21" s="21" t="s">
        <v>422</v>
      </c>
      <c r="H21" s="15" t="s">
        <v>202</v>
      </c>
      <c r="I21" s="21" t="s">
        <v>403</v>
      </c>
      <c r="J21" s="23" t="s">
        <v>570</v>
      </c>
      <c r="K21" s="21">
        <v>1</v>
      </c>
      <c r="L21" s="23" t="s">
        <v>570</v>
      </c>
      <c r="M21" s="22">
        <v>46081</v>
      </c>
      <c r="N21" s="21" t="s">
        <v>448</v>
      </c>
      <c r="O21" s="21">
        <v>1</v>
      </c>
      <c r="P21" s="22">
        <v>46081</v>
      </c>
      <c r="Q21" s="21">
        <v>1</v>
      </c>
      <c r="R21" s="21">
        <v>1</v>
      </c>
      <c r="S21" s="23" t="s">
        <v>570</v>
      </c>
      <c r="T21" s="23" t="s">
        <v>570</v>
      </c>
      <c r="U21" s="23" t="s">
        <v>570</v>
      </c>
      <c r="V21" s="23" t="s">
        <v>570</v>
      </c>
      <c r="W21" s="21" t="s">
        <v>489</v>
      </c>
      <c r="X21" s="21" t="s">
        <v>487</v>
      </c>
      <c r="Y21" s="21" t="s">
        <v>488</v>
      </c>
      <c r="Z21" s="21" t="s">
        <v>203</v>
      </c>
      <c r="AA21" s="21" t="s">
        <v>473</v>
      </c>
      <c r="AB21" s="21">
        <v>14</v>
      </c>
      <c r="AC21" s="15" t="s">
        <v>559</v>
      </c>
      <c r="AD21" s="21" t="s">
        <v>211</v>
      </c>
      <c r="AE21" s="21" t="s">
        <v>524</v>
      </c>
      <c r="AF21" s="21">
        <v>1540</v>
      </c>
      <c r="AG21" s="21">
        <v>0</v>
      </c>
      <c r="AH21" s="21" t="s">
        <v>236</v>
      </c>
      <c r="AI21" s="21" t="s">
        <v>525</v>
      </c>
      <c r="AJ21" s="21">
        <v>0</v>
      </c>
      <c r="AK21" s="21" t="s">
        <v>404</v>
      </c>
      <c r="AL21" s="21">
        <v>28</v>
      </c>
      <c r="AM21" s="21" t="s">
        <v>404</v>
      </c>
      <c r="AN21" s="21">
        <v>24</v>
      </c>
      <c r="AO21" s="15" t="s">
        <v>276</v>
      </c>
      <c r="AP21" s="21">
        <v>78280</v>
      </c>
      <c r="AQ21" s="21" t="s">
        <v>360</v>
      </c>
      <c r="AR21" s="21" t="s">
        <v>360</v>
      </c>
      <c r="AS21" s="21" t="s">
        <v>360</v>
      </c>
      <c r="AT21" s="21">
        <v>0</v>
      </c>
      <c r="AU21" s="21" t="s">
        <v>406</v>
      </c>
      <c r="AV21" s="21" t="s">
        <v>542</v>
      </c>
      <c r="AW21" s="21" t="s">
        <v>408</v>
      </c>
      <c r="AX21" s="21" t="s">
        <v>542</v>
      </c>
      <c r="AY21" s="21">
        <v>0</v>
      </c>
      <c r="AZ21" s="22">
        <v>46081</v>
      </c>
      <c r="BA21" s="22">
        <v>46081</v>
      </c>
      <c r="BB21" s="22">
        <v>46081</v>
      </c>
      <c r="BC21" s="21">
        <f t="shared" si="0"/>
        <v>11896.551724137931</v>
      </c>
      <c r="BD21" s="15">
        <v>13800</v>
      </c>
      <c r="BE21" s="21">
        <v>0</v>
      </c>
      <c r="BF21" s="21">
        <v>0</v>
      </c>
      <c r="BG21" s="21" t="s">
        <v>571</v>
      </c>
      <c r="BH21" s="21" t="s">
        <v>361</v>
      </c>
      <c r="BI21" s="21" t="s">
        <v>407</v>
      </c>
      <c r="BJ21" s="21" t="s">
        <v>360</v>
      </c>
      <c r="BK21" s="21">
        <v>0</v>
      </c>
      <c r="BL21" s="22">
        <v>46081</v>
      </c>
      <c r="BM21" s="22">
        <v>46081</v>
      </c>
      <c r="BN21" s="23" t="s">
        <v>570</v>
      </c>
      <c r="BO21" s="23" t="s">
        <v>570</v>
      </c>
      <c r="BP21" s="21">
        <v>14</v>
      </c>
      <c r="BQ21" s="21" t="s">
        <v>302</v>
      </c>
      <c r="BR21" s="21" t="s">
        <v>360</v>
      </c>
      <c r="BS21" s="21" t="s">
        <v>360</v>
      </c>
      <c r="BT21" s="21" t="s">
        <v>360</v>
      </c>
      <c r="BU21" s="21" t="s">
        <v>360</v>
      </c>
      <c r="BV21" s="23" t="s">
        <v>570</v>
      </c>
      <c r="BW21" s="21" t="s">
        <v>360</v>
      </c>
      <c r="BX21" s="15" t="s">
        <v>305</v>
      </c>
      <c r="BY21" s="15" t="s">
        <v>202</v>
      </c>
      <c r="BZ21" s="21">
        <v>1</v>
      </c>
      <c r="CA21" s="21" t="s">
        <v>361</v>
      </c>
      <c r="CB21" s="23" t="s">
        <v>570</v>
      </c>
      <c r="CC21" s="23" t="s">
        <v>570</v>
      </c>
      <c r="CD21" s="23" t="s">
        <v>570</v>
      </c>
      <c r="CE21" s="23" t="s">
        <v>570</v>
      </c>
      <c r="CF21" s="23" t="s">
        <v>570</v>
      </c>
      <c r="CG21" s="21" t="s">
        <v>363</v>
      </c>
      <c r="CH21" s="22">
        <v>46087</v>
      </c>
    </row>
    <row r="22" spans="1:86" s="21" customFormat="1" x14ac:dyDescent="0.3">
      <c r="A22" s="21">
        <v>2026</v>
      </c>
      <c r="B22" s="22">
        <v>46054</v>
      </c>
      <c r="C22" s="22">
        <v>45716</v>
      </c>
      <c r="D22" s="21" t="s">
        <v>192</v>
      </c>
      <c r="E22" s="21" t="s">
        <v>196</v>
      </c>
      <c r="F22" s="21" t="s">
        <v>199</v>
      </c>
      <c r="G22" s="21" t="s">
        <v>423</v>
      </c>
      <c r="H22" s="15" t="s">
        <v>202</v>
      </c>
      <c r="I22" s="21" t="s">
        <v>403</v>
      </c>
      <c r="J22" s="23" t="s">
        <v>570</v>
      </c>
      <c r="K22" s="21">
        <v>1</v>
      </c>
      <c r="L22" s="23" t="s">
        <v>570</v>
      </c>
      <c r="M22" s="22">
        <v>46081</v>
      </c>
      <c r="N22" s="21" t="s">
        <v>449</v>
      </c>
      <c r="O22" s="21">
        <v>1</v>
      </c>
      <c r="P22" s="22">
        <v>46081</v>
      </c>
      <c r="Q22" s="21">
        <v>1</v>
      </c>
      <c r="R22" s="21">
        <v>1</v>
      </c>
      <c r="S22" s="23" t="s">
        <v>570</v>
      </c>
      <c r="T22" s="23" t="s">
        <v>570</v>
      </c>
      <c r="U22" s="23" t="s">
        <v>570</v>
      </c>
      <c r="V22" s="23" t="s">
        <v>570</v>
      </c>
      <c r="W22" s="21" t="s">
        <v>489</v>
      </c>
      <c r="X22" s="21" t="s">
        <v>487</v>
      </c>
      <c r="Y22" s="21" t="s">
        <v>488</v>
      </c>
      <c r="Z22" s="21" t="s">
        <v>203</v>
      </c>
      <c r="AA22" s="21" t="s">
        <v>473</v>
      </c>
      <c r="AB22" s="21">
        <v>15</v>
      </c>
      <c r="AC22" s="15" t="s">
        <v>559</v>
      </c>
      <c r="AD22" s="21" t="s">
        <v>211</v>
      </c>
      <c r="AE22" s="21" t="s">
        <v>524</v>
      </c>
      <c r="AF22" s="21">
        <v>1540</v>
      </c>
      <c r="AG22" s="21">
        <v>0</v>
      </c>
      <c r="AH22" s="21" t="s">
        <v>236</v>
      </c>
      <c r="AI22" s="21" t="s">
        <v>525</v>
      </c>
      <c r="AJ22" s="21">
        <v>0</v>
      </c>
      <c r="AK22" s="21" t="s">
        <v>404</v>
      </c>
      <c r="AL22" s="21">
        <v>28</v>
      </c>
      <c r="AM22" s="21" t="s">
        <v>404</v>
      </c>
      <c r="AN22" s="21">
        <v>24</v>
      </c>
      <c r="AO22" s="15" t="s">
        <v>276</v>
      </c>
      <c r="AP22" s="21">
        <v>78280</v>
      </c>
      <c r="AQ22" s="21" t="s">
        <v>360</v>
      </c>
      <c r="AR22" s="21" t="s">
        <v>360</v>
      </c>
      <c r="AS22" s="21" t="s">
        <v>360</v>
      </c>
      <c r="AT22" s="21">
        <v>0</v>
      </c>
      <c r="AU22" s="21" t="s">
        <v>406</v>
      </c>
      <c r="AV22" s="21" t="s">
        <v>542</v>
      </c>
      <c r="AW22" s="21" t="s">
        <v>408</v>
      </c>
      <c r="AX22" s="21" t="s">
        <v>542</v>
      </c>
      <c r="AY22" s="21">
        <v>0</v>
      </c>
      <c r="AZ22" s="22">
        <v>46081</v>
      </c>
      <c r="BA22" s="22">
        <v>46081</v>
      </c>
      <c r="BB22" s="22">
        <v>46081</v>
      </c>
      <c r="BC22" s="21">
        <f t="shared" si="0"/>
        <v>52519.862068965522</v>
      </c>
      <c r="BD22" s="15">
        <v>60923.040000000001</v>
      </c>
      <c r="BE22" s="21">
        <v>0</v>
      </c>
      <c r="BF22" s="21">
        <v>0</v>
      </c>
      <c r="BG22" s="21" t="s">
        <v>571</v>
      </c>
      <c r="BH22" s="21" t="s">
        <v>361</v>
      </c>
      <c r="BI22" s="21" t="s">
        <v>407</v>
      </c>
      <c r="BJ22" s="21" t="s">
        <v>360</v>
      </c>
      <c r="BK22" s="21">
        <v>0</v>
      </c>
      <c r="BL22" s="22">
        <v>46081</v>
      </c>
      <c r="BM22" s="22">
        <v>46081</v>
      </c>
      <c r="BN22" s="23" t="s">
        <v>570</v>
      </c>
      <c r="BO22" s="23" t="s">
        <v>570</v>
      </c>
      <c r="BP22" s="21">
        <v>15</v>
      </c>
      <c r="BQ22" s="21" t="s">
        <v>302</v>
      </c>
      <c r="BR22" s="21" t="s">
        <v>360</v>
      </c>
      <c r="BS22" s="21" t="s">
        <v>360</v>
      </c>
      <c r="BT22" s="21" t="s">
        <v>360</v>
      </c>
      <c r="BU22" s="21" t="s">
        <v>360</v>
      </c>
      <c r="BV22" s="23" t="s">
        <v>570</v>
      </c>
      <c r="BW22" s="21" t="s">
        <v>360</v>
      </c>
      <c r="BX22" s="15" t="s">
        <v>305</v>
      </c>
      <c r="BY22" s="15" t="s">
        <v>202</v>
      </c>
      <c r="BZ22" s="21">
        <v>1</v>
      </c>
      <c r="CA22" s="21" t="s">
        <v>361</v>
      </c>
      <c r="CB22" s="23" t="s">
        <v>570</v>
      </c>
      <c r="CC22" s="23" t="s">
        <v>570</v>
      </c>
      <c r="CD22" s="23" t="s">
        <v>570</v>
      </c>
      <c r="CE22" s="23" t="s">
        <v>570</v>
      </c>
      <c r="CF22" s="23" t="s">
        <v>570</v>
      </c>
      <c r="CG22" s="21" t="s">
        <v>363</v>
      </c>
      <c r="CH22" s="22">
        <v>46087</v>
      </c>
    </row>
    <row r="23" spans="1:86" s="21" customFormat="1" ht="15.6" customHeight="1" x14ac:dyDescent="0.3">
      <c r="A23" s="21">
        <v>2026</v>
      </c>
      <c r="B23" s="22">
        <v>46054</v>
      </c>
      <c r="C23" s="22">
        <v>45716</v>
      </c>
      <c r="D23" s="21" t="s">
        <v>192</v>
      </c>
      <c r="E23" s="21" t="s">
        <v>197</v>
      </c>
      <c r="F23" s="21" t="s">
        <v>199</v>
      </c>
      <c r="G23" s="21" t="s">
        <v>424</v>
      </c>
      <c r="H23" s="15" t="s">
        <v>202</v>
      </c>
      <c r="I23" s="21" t="s">
        <v>403</v>
      </c>
      <c r="J23" s="23" t="s">
        <v>570</v>
      </c>
      <c r="K23" s="21">
        <v>1</v>
      </c>
      <c r="L23" s="23" t="s">
        <v>570</v>
      </c>
      <c r="M23" s="22">
        <v>46081</v>
      </c>
      <c r="N23" s="21" t="s">
        <v>450</v>
      </c>
      <c r="O23" s="21">
        <v>1</v>
      </c>
      <c r="P23" s="22">
        <v>46081</v>
      </c>
      <c r="Q23" s="21">
        <v>1</v>
      </c>
      <c r="R23" s="21">
        <v>1</v>
      </c>
      <c r="S23" s="23" t="s">
        <v>570</v>
      </c>
      <c r="T23" s="23" t="s">
        <v>570</v>
      </c>
      <c r="U23" s="23" t="s">
        <v>570</v>
      </c>
      <c r="V23" s="23" t="s">
        <v>570</v>
      </c>
      <c r="W23" s="21" t="s">
        <v>490</v>
      </c>
      <c r="X23" s="21" t="s">
        <v>492</v>
      </c>
      <c r="Y23" s="21" t="s">
        <v>494</v>
      </c>
      <c r="Z23" s="21" t="s">
        <v>203</v>
      </c>
      <c r="AA23" s="21" t="s">
        <v>474</v>
      </c>
      <c r="AB23" s="21">
        <v>16</v>
      </c>
      <c r="AC23" s="15" t="s">
        <v>560</v>
      </c>
      <c r="AD23" s="21" t="s">
        <v>211</v>
      </c>
      <c r="AE23" s="21" t="s">
        <v>526</v>
      </c>
      <c r="AF23" s="21">
        <v>741</v>
      </c>
      <c r="AG23" s="21">
        <v>0</v>
      </c>
      <c r="AH23" s="21" t="s">
        <v>236</v>
      </c>
      <c r="AI23" s="21" t="s">
        <v>527</v>
      </c>
      <c r="AJ23" s="21">
        <v>0</v>
      </c>
      <c r="AK23" s="21" t="s">
        <v>404</v>
      </c>
      <c r="AL23" s="21">
        <v>28</v>
      </c>
      <c r="AM23" s="21" t="s">
        <v>404</v>
      </c>
      <c r="AN23" s="21">
        <v>24</v>
      </c>
      <c r="AO23" s="15" t="s">
        <v>276</v>
      </c>
      <c r="AP23" s="21">
        <v>78385</v>
      </c>
      <c r="AQ23" s="21" t="s">
        <v>360</v>
      </c>
      <c r="AR23" s="21" t="s">
        <v>360</v>
      </c>
      <c r="AS23" s="21" t="s">
        <v>360</v>
      </c>
      <c r="AT23" s="21">
        <v>0</v>
      </c>
      <c r="AU23" s="21" t="s">
        <v>406</v>
      </c>
      <c r="AV23" s="21" t="s">
        <v>363</v>
      </c>
      <c r="AW23" s="21" t="s">
        <v>408</v>
      </c>
      <c r="AX23" s="21" t="s">
        <v>363</v>
      </c>
      <c r="AY23" s="21">
        <v>0</v>
      </c>
      <c r="AZ23" s="22">
        <v>46081</v>
      </c>
      <c r="BA23" s="22">
        <v>46081</v>
      </c>
      <c r="BB23" s="22">
        <v>46081</v>
      </c>
      <c r="BC23" s="21">
        <f t="shared" si="0"/>
        <v>11500</v>
      </c>
      <c r="BD23" s="15">
        <v>13340</v>
      </c>
      <c r="BE23" s="21">
        <v>0</v>
      </c>
      <c r="BF23" s="21">
        <v>0</v>
      </c>
      <c r="BG23" s="21" t="s">
        <v>571</v>
      </c>
      <c r="BH23" s="21" t="s">
        <v>361</v>
      </c>
      <c r="BI23" s="21" t="s">
        <v>407</v>
      </c>
      <c r="BJ23" s="21" t="s">
        <v>360</v>
      </c>
      <c r="BK23" s="21">
        <v>0</v>
      </c>
      <c r="BL23" s="22">
        <v>46081</v>
      </c>
      <c r="BM23" s="22">
        <v>46081</v>
      </c>
      <c r="BN23" s="23" t="s">
        <v>570</v>
      </c>
      <c r="BO23" s="23" t="s">
        <v>570</v>
      </c>
      <c r="BP23" s="21">
        <v>16</v>
      </c>
      <c r="BQ23" s="21" t="s">
        <v>301</v>
      </c>
      <c r="BR23" s="21" t="s">
        <v>360</v>
      </c>
      <c r="BS23" s="21" t="s">
        <v>360</v>
      </c>
      <c r="BT23" s="21" t="s">
        <v>360</v>
      </c>
      <c r="BU23" s="21" t="s">
        <v>360</v>
      </c>
      <c r="BV23" s="23" t="s">
        <v>570</v>
      </c>
      <c r="BW23" s="21" t="s">
        <v>360</v>
      </c>
      <c r="BX23" s="15" t="s">
        <v>305</v>
      </c>
      <c r="BY23" s="15" t="s">
        <v>202</v>
      </c>
      <c r="BZ23" s="21">
        <v>1</v>
      </c>
      <c r="CA23" s="21" t="s">
        <v>361</v>
      </c>
      <c r="CB23" s="23" t="s">
        <v>570</v>
      </c>
      <c r="CC23" s="23" t="s">
        <v>570</v>
      </c>
      <c r="CD23" s="23" t="s">
        <v>570</v>
      </c>
      <c r="CE23" s="23" t="s">
        <v>570</v>
      </c>
      <c r="CF23" s="23" t="s">
        <v>570</v>
      </c>
      <c r="CG23" s="21" t="s">
        <v>363</v>
      </c>
      <c r="CH23" s="22">
        <v>46087</v>
      </c>
    </row>
    <row r="24" spans="1:86" s="21" customFormat="1" x14ac:dyDescent="0.3">
      <c r="A24" s="21">
        <v>2026</v>
      </c>
      <c r="B24" s="22">
        <v>46054</v>
      </c>
      <c r="C24" s="22">
        <v>45716</v>
      </c>
      <c r="D24" s="21" t="s">
        <v>192</v>
      </c>
      <c r="E24" s="21" t="s">
        <v>197</v>
      </c>
      <c r="F24" s="21" t="s">
        <v>199</v>
      </c>
      <c r="G24" s="21" t="s">
        <v>425</v>
      </c>
      <c r="H24" s="15" t="s">
        <v>202</v>
      </c>
      <c r="I24" s="21" t="s">
        <v>403</v>
      </c>
      <c r="J24" s="23" t="s">
        <v>570</v>
      </c>
      <c r="K24" s="21">
        <v>1</v>
      </c>
      <c r="L24" s="23" t="s">
        <v>570</v>
      </c>
      <c r="M24" s="22">
        <v>46081</v>
      </c>
      <c r="N24" s="21" t="s">
        <v>451</v>
      </c>
      <c r="O24" s="21">
        <v>1</v>
      </c>
      <c r="P24" s="22">
        <v>46081</v>
      </c>
      <c r="Q24" s="21">
        <v>1</v>
      </c>
      <c r="R24" s="21">
        <v>1</v>
      </c>
      <c r="S24" s="23" t="s">
        <v>570</v>
      </c>
      <c r="T24" s="23" t="s">
        <v>570</v>
      </c>
      <c r="U24" s="23" t="s">
        <v>570</v>
      </c>
      <c r="V24" s="23" t="s">
        <v>570</v>
      </c>
      <c r="W24" s="21" t="s">
        <v>490</v>
      </c>
      <c r="X24" s="21" t="s">
        <v>492</v>
      </c>
      <c r="Y24" s="21" t="s">
        <v>494</v>
      </c>
      <c r="Z24" s="21" t="s">
        <v>203</v>
      </c>
      <c r="AA24" s="21" t="s">
        <v>474</v>
      </c>
      <c r="AB24" s="21">
        <v>17</v>
      </c>
      <c r="AC24" s="15" t="s">
        <v>560</v>
      </c>
      <c r="AD24" s="21" t="s">
        <v>211</v>
      </c>
      <c r="AE24" s="21" t="s">
        <v>526</v>
      </c>
      <c r="AF24" s="21">
        <v>741</v>
      </c>
      <c r="AG24" s="21">
        <v>0</v>
      </c>
      <c r="AH24" s="21" t="s">
        <v>236</v>
      </c>
      <c r="AI24" s="21" t="s">
        <v>527</v>
      </c>
      <c r="AJ24" s="21">
        <v>0</v>
      </c>
      <c r="AK24" s="21" t="s">
        <v>404</v>
      </c>
      <c r="AL24" s="21">
        <v>28</v>
      </c>
      <c r="AM24" s="21" t="s">
        <v>404</v>
      </c>
      <c r="AN24" s="21">
        <v>24</v>
      </c>
      <c r="AO24" s="15" t="s">
        <v>276</v>
      </c>
      <c r="AP24" s="21">
        <v>78385</v>
      </c>
      <c r="AQ24" s="21" t="s">
        <v>360</v>
      </c>
      <c r="AR24" s="21" t="s">
        <v>360</v>
      </c>
      <c r="AS24" s="21" t="s">
        <v>360</v>
      </c>
      <c r="AT24" s="21">
        <v>0</v>
      </c>
      <c r="AU24" s="21" t="s">
        <v>406</v>
      </c>
      <c r="AV24" s="21" t="s">
        <v>363</v>
      </c>
      <c r="AW24" s="21" t="s">
        <v>408</v>
      </c>
      <c r="AX24" s="21" t="s">
        <v>363</v>
      </c>
      <c r="AY24" s="21">
        <v>0</v>
      </c>
      <c r="AZ24" s="22">
        <v>46081</v>
      </c>
      <c r="BA24" s="22">
        <v>46081</v>
      </c>
      <c r="BB24" s="22">
        <v>46081</v>
      </c>
      <c r="BC24" s="21">
        <f t="shared" si="0"/>
        <v>15000.000000000002</v>
      </c>
      <c r="BD24" s="15">
        <v>17400</v>
      </c>
      <c r="BE24" s="21">
        <v>0</v>
      </c>
      <c r="BF24" s="21">
        <v>0</v>
      </c>
      <c r="BG24" s="21" t="s">
        <v>571</v>
      </c>
      <c r="BH24" s="21" t="s">
        <v>361</v>
      </c>
      <c r="BI24" s="21" t="s">
        <v>407</v>
      </c>
      <c r="BJ24" s="21" t="s">
        <v>360</v>
      </c>
      <c r="BK24" s="21">
        <v>0</v>
      </c>
      <c r="BL24" s="22">
        <v>46081</v>
      </c>
      <c r="BM24" s="22">
        <v>46081</v>
      </c>
      <c r="BN24" s="23" t="s">
        <v>570</v>
      </c>
      <c r="BO24" s="23" t="s">
        <v>570</v>
      </c>
      <c r="BP24" s="21">
        <v>17</v>
      </c>
      <c r="BQ24" s="21" t="s">
        <v>301</v>
      </c>
      <c r="BR24" s="21" t="s">
        <v>360</v>
      </c>
      <c r="BS24" s="21" t="s">
        <v>360</v>
      </c>
      <c r="BT24" s="21" t="s">
        <v>360</v>
      </c>
      <c r="BU24" s="21" t="s">
        <v>360</v>
      </c>
      <c r="BV24" s="23" t="s">
        <v>570</v>
      </c>
      <c r="BW24" s="21" t="s">
        <v>360</v>
      </c>
      <c r="BX24" s="15" t="s">
        <v>305</v>
      </c>
      <c r="BY24" s="15" t="s">
        <v>202</v>
      </c>
      <c r="BZ24" s="21">
        <v>1</v>
      </c>
      <c r="CA24" s="21" t="s">
        <v>361</v>
      </c>
      <c r="CB24" s="23" t="s">
        <v>570</v>
      </c>
      <c r="CC24" s="23" t="s">
        <v>570</v>
      </c>
      <c r="CD24" s="23" t="s">
        <v>570</v>
      </c>
      <c r="CE24" s="23" t="s">
        <v>570</v>
      </c>
      <c r="CF24" s="23" t="s">
        <v>570</v>
      </c>
      <c r="CG24" s="21" t="s">
        <v>363</v>
      </c>
      <c r="CH24" s="22">
        <v>46087</v>
      </c>
    </row>
    <row r="25" spans="1:86" s="21" customFormat="1" ht="14.4" customHeight="1" x14ac:dyDescent="0.3">
      <c r="A25" s="21">
        <v>2026</v>
      </c>
      <c r="B25" s="22">
        <v>46054</v>
      </c>
      <c r="C25" s="22">
        <v>45716</v>
      </c>
      <c r="D25" s="21" t="s">
        <v>192</v>
      </c>
      <c r="E25" s="21" t="s">
        <v>197</v>
      </c>
      <c r="F25" s="21" t="s">
        <v>199</v>
      </c>
      <c r="G25" s="21" t="s">
        <v>426</v>
      </c>
      <c r="H25" s="15" t="s">
        <v>202</v>
      </c>
      <c r="I25" s="21" t="s">
        <v>403</v>
      </c>
      <c r="J25" s="23" t="s">
        <v>570</v>
      </c>
      <c r="K25" s="21">
        <v>1</v>
      </c>
      <c r="L25" s="23" t="s">
        <v>570</v>
      </c>
      <c r="M25" s="22">
        <v>46081</v>
      </c>
      <c r="N25" s="21" t="s">
        <v>452</v>
      </c>
      <c r="O25" s="21">
        <v>1</v>
      </c>
      <c r="P25" s="22">
        <v>46081</v>
      </c>
      <c r="Q25" s="21">
        <v>1</v>
      </c>
      <c r="R25" s="21">
        <v>1</v>
      </c>
      <c r="S25" s="23" t="s">
        <v>570</v>
      </c>
      <c r="T25" s="23" t="s">
        <v>570</v>
      </c>
      <c r="U25" s="23" t="s">
        <v>570</v>
      </c>
      <c r="V25" s="23" t="s">
        <v>570</v>
      </c>
      <c r="W25" s="21" t="s">
        <v>490</v>
      </c>
      <c r="X25" s="21" t="s">
        <v>492</v>
      </c>
      <c r="Y25" s="21" t="s">
        <v>494</v>
      </c>
      <c r="Z25" s="21" t="s">
        <v>203</v>
      </c>
      <c r="AA25" s="21" t="s">
        <v>474</v>
      </c>
      <c r="AB25" s="21">
        <v>18</v>
      </c>
      <c r="AC25" s="15" t="s">
        <v>560</v>
      </c>
      <c r="AD25" s="21" t="s">
        <v>211</v>
      </c>
      <c r="AE25" s="21" t="s">
        <v>526</v>
      </c>
      <c r="AF25" s="21">
        <v>741</v>
      </c>
      <c r="AG25" s="21">
        <v>0</v>
      </c>
      <c r="AH25" s="21" t="s">
        <v>236</v>
      </c>
      <c r="AI25" s="21" t="s">
        <v>527</v>
      </c>
      <c r="AJ25" s="21">
        <v>0</v>
      </c>
      <c r="AK25" s="21" t="s">
        <v>404</v>
      </c>
      <c r="AL25" s="21">
        <v>28</v>
      </c>
      <c r="AM25" s="21" t="s">
        <v>404</v>
      </c>
      <c r="AN25" s="21">
        <v>24</v>
      </c>
      <c r="AO25" s="15" t="s">
        <v>276</v>
      </c>
      <c r="AP25" s="21">
        <v>78385</v>
      </c>
      <c r="AQ25" s="21" t="s">
        <v>360</v>
      </c>
      <c r="AR25" s="21" t="s">
        <v>360</v>
      </c>
      <c r="AS25" s="21" t="s">
        <v>360</v>
      </c>
      <c r="AT25" s="21">
        <v>0</v>
      </c>
      <c r="AU25" s="21" t="s">
        <v>406</v>
      </c>
      <c r="AV25" s="21" t="s">
        <v>363</v>
      </c>
      <c r="AW25" s="21" t="s">
        <v>408</v>
      </c>
      <c r="AX25" s="21" t="s">
        <v>363</v>
      </c>
      <c r="AY25" s="21">
        <v>0</v>
      </c>
      <c r="AZ25" s="22">
        <v>46081</v>
      </c>
      <c r="BA25" s="22">
        <v>46081</v>
      </c>
      <c r="BB25" s="22">
        <v>46081</v>
      </c>
      <c r="BC25" s="21">
        <f t="shared" si="0"/>
        <v>11500</v>
      </c>
      <c r="BD25" s="15">
        <v>13340</v>
      </c>
      <c r="BE25" s="21">
        <v>0</v>
      </c>
      <c r="BF25" s="21">
        <v>0</v>
      </c>
      <c r="BG25" s="21" t="s">
        <v>571</v>
      </c>
      <c r="BH25" s="21" t="s">
        <v>361</v>
      </c>
      <c r="BI25" s="21" t="s">
        <v>407</v>
      </c>
      <c r="BJ25" s="21" t="s">
        <v>360</v>
      </c>
      <c r="BK25" s="21">
        <v>0</v>
      </c>
      <c r="BL25" s="22">
        <v>46081</v>
      </c>
      <c r="BM25" s="22">
        <v>46081</v>
      </c>
      <c r="BN25" s="23" t="s">
        <v>570</v>
      </c>
      <c r="BO25" s="23" t="s">
        <v>570</v>
      </c>
      <c r="BP25" s="21">
        <v>18</v>
      </c>
      <c r="BQ25" s="21" t="s">
        <v>302</v>
      </c>
      <c r="BR25" s="21" t="s">
        <v>360</v>
      </c>
      <c r="BS25" s="21" t="s">
        <v>360</v>
      </c>
      <c r="BT25" s="21" t="s">
        <v>360</v>
      </c>
      <c r="BU25" s="21" t="s">
        <v>360</v>
      </c>
      <c r="BV25" s="23" t="s">
        <v>570</v>
      </c>
      <c r="BW25" s="21" t="s">
        <v>360</v>
      </c>
      <c r="BX25" s="15" t="s">
        <v>305</v>
      </c>
      <c r="BY25" s="15" t="s">
        <v>202</v>
      </c>
      <c r="BZ25" s="21">
        <v>1</v>
      </c>
      <c r="CA25" s="21" t="s">
        <v>361</v>
      </c>
      <c r="CB25" s="23" t="s">
        <v>570</v>
      </c>
      <c r="CC25" s="23" t="s">
        <v>570</v>
      </c>
      <c r="CD25" s="23" t="s">
        <v>570</v>
      </c>
      <c r="CE25" s="23" t="s">
        <v>570</v>
      </c>
      <c r="CF25" s="23" t="s">
        <v>570</v>
      </c>
      <c r="CG25" s="21" t="s">
        <v>363</v>
      </c>
      <c r="CH25" s="22">
        <v>46087</v>
      </c>
    </row>
    <row r="26" spans="1:86" s="21" customFormat="1" ht="17.399999999999999" customHeight="1" x14ac:dyDescent="0.3">
      <c r="A26" s="21">
        <v>2026</v>
      </c>
      <c r="B26" s="22">
        <v>46054</v>
      </c>
      <c r="C26" s="22">
        <v>45716</v>
      </c>
      <c r="D26" s="21" t="s">
        <v>192</v>
      </c>
      <c r="E26" s="21" t="s">
        <v>198</v>
      </c>
      <c r="F26" s="21" t="s">
        <v>199</v>
      </c>
      <c r="G26" s="21" t="s">
        <v>427</v>
      </c>
      <c r="H26" s="15" t="s">
        <v>202</v>
      </c>
      <c r="I26" s="21" t="s">
        <v>403</v>
      </c>
      <c r="J26" s="23" t="s">
        <v>570</v>
      </c>
      <c r="K26" s="21">
        <v>1</v>
      </c>
      <c r="L26" s="23" t="s">
        <v>570</v>
      </c>
      <c r="M26" s="22">
        <v>46081</v>
      </c>
      <c r="N26" s="21" t="s">
        <v>453</v>
      </c>
      <c r="O26" s="21">
        <v>1</v>
      </c>
      <c r="P26" s="22">
        <v>46081</v>
      </c>
      <c r="Q26" s="21">
        <v>1</v>
      </c>
      <c r="R26" s="21">
        <v>1</v>
      </c>
      <c r="S26" s="23" t="s">
        <v>570</v>
      </c>
      <c r="T26" s="23" t="s">
        <v>570</v>
      </c>
      <c r="U26" s="23" t="s">
        <v>570</v>
      </c>
      <c r="V26" s="23" t="s">
        <v>570</v>
      </c>
      <c r="W26" s="21" t="s">
        <v>483</v>
      </c>
      <c r="X26" s="21" t="s">
        <v>496</v>
      </c>
      <c r="Y26" s="21" t="s">
        <v>482</v>
      </c>
      <c r="Z26" s="21" t="s">
        <v>204</v>
      </c>
      <c r="AA26" s="21" t="s">
        <v>470</v>
      </c>
      <c r="AB26" s="21">
        <v>19</v>
      </c>
      <c r="AC26" s="15" t="s">
        <v>556</v>
      </c>
      <c r="AD26" s="21" t="s">
        <v>230</v>
      </c>
      <c r="AE26" s="21" t="s">
        <v>516</v>
      </c>
      <c r="AF26" s="21" t="s">
        <v>517</v>
      </c>
      <c r="AG26" s="21">
        <v>0</v>
      </c>
      <c r="AH26" s="21" t="s">
        <v>236</v>
      </c>
      <c r="AI26" s="21" t="s">
        <v>518</v>
      </c>
      <c r="AJ26" s="21">
        <v>0</v>
      </c>
      <c r="AK26" s="21" t="s">
        <v>404</v>
      </c>
      <c r="AL26" s="21">
        <v>28</v>
      </c>
      <c r="AM26" s="21" t="s">
        <v>404</v>
      </c>
      <c r="AN26" s="21">
        <v>24</v>
      </c>
      <c r="AO26" s="15" t="s">
        <v>276</v>
      </c>
      <c r="AP26" s="21">
        <v>78240</v>
      </c>
      <c r="AQ26" s="21" t="s">
        <v>360</v>
      </c>
      <c r="AR26" s="21" t="s">
        <v>360</v>
      </c>
      <c r="AS26" s="21" t="s">
        <v>360</v>
      </c>
      <c r="AT26" s="21">
        <v>0</v>
      </c>
      <c r="AU26" s="21" t="s">
        <v>406</v>
      </c>
      <c r="AV26" s="21" t="s">
        <v>542</v>
      </c>
      <c r="AW26" s="21" t="s">
        <v>408</v>
      </c>
      <c r="AX26" s="21" t="s">
        <v>363</v>
      </c>
      <c r="AY26" s="21">
        <v>0</v>
      </c>
      <c r="AZ26" s="22">
        <v>46081</v>
      </c>
      <c r="BA26" s="22">
        <v>46081</v>
      </c>
      <c r="BB26" s="22">
        <v>46081</v>
      </c>
      <c r="BC26" s="21">
        <f t="shared" si="0"/>
        <v>35315.301724137935</v>
      </c>
      <c r="BD26" s="15">
        <v>40965.75</v>
      </c>
      <c r="BE26" s="21">
        <v>0</v>
      </c>
      <c r="BF26" s="21">
        <v>0</v>
      </c>
      <c r="BG26" s="21" t="s">
        <v>571</v>
      </c>
      <c r="BH26" s="21" t="s">
        <v>361</v>
      </c>
      <c r="BI26" s="21" t="s">
        <v>407</v>
      </c>
      <c r="BJ26" s="21" t="s">
        <v>360</v>
      </c>
      <c r="BK26" s="21">
        <v>0</v>
      </c>
      <c r="BL26" s="22">
        <v>46081</v>
      </c>
      <c r="BM26" s="22">
        <v>46081</v>
      </c>
      <c r="BN26" s="23" t="s">
        <v>570</v>
      </c>
      <c r="BO26" s="23" t="s">
        <v>570</v>
      </c>
      <c r="BP26" s="21">
        <v>19</v>
      </c>
      <c r="BQ26" s="21" t="s">
        <v>301</v>
      </c>
      <c r="BR26" s="21" t="s">
        <v>360</v>
      </c>
      <c r="BS26" s="21" t="s">
        <v>360</v>
      </c>
      <c r="BT26" s="21" t="s">
        <v>360</v>
      </c>
      <c r="BU26" s="21" t="s">
        <v>360</v>
      </c>
      <c r="BV26" s="23" t="s">
        <v>570</v>
      </c>
      <c r="BW26" s="21" t="s">
        <v>360</v>
      </c>
      <c r="BX26" s="15" t="s">
        <v>305</v>
      </c>
      <c r="BY26" s="15" t="s">
        <v>202</v>
      </c>
      <c r="BZ26" s="21">
        <v>1</v>
      </c>
      <c r="CA26" s="21" t="s">
        <v>361</v>
      </c>
      <c r="CB26" s="23" t="s">
        <v>570</v>
      </c>
      <c r="CC26" s="23" t="s">
        <v>570</v>
      </c>
      <c r="CD26" s="23" t="s">
        <v>570</v>
      </c>
      <c r="CE26" s="23" t="s">
        <v>570</v>
      </c>
      <c r="CF26" s="23" t="s">
        <v>570</v>
      </c>
      <c r="CG26" s="21" t="s">
        <v>363</v>
      </c>
      <c r="CH26" s="22">
        <v>46087</v>
      </c>
    </row>
    <row r="27" spans="1:86" s="21" customFormat="1" ht="15.6" customHeight="1" x14ac:dyDescent="0.3">
      <c r="A27" s="21">
        <v>2026</v>
      </c>
      <c r="B27" s="22">
        <v>46054</v>
      </c>
      <c r="C27" s="22">
        <v>45716</v>
      </c>
      <c r="D27" s="21" t="s">
        <v>192</v>
      </c>
      <c r="E27" s="21" t="s">
        <v>198</v>
      </c>
      <c r="F27" s="21" t="s">
        <v>199</v>
      </c>
      <c r="G27" s="21" t="s">
        <v>428</v>
      </c>
      <c r="H27" s="15" t="s">
        <v>202</v>
      </c>
      <c r="I27" s="21" t="s">
        <v>403</v>
      </c>
      <c r="J27" s="23" t="s">
        <v>570</v>
      </c>
      <c r="K27" s="21">
        <v>1</v>
      </c>
      <c r="L27" s="23" t="s">
        <v>570</v>
      </c>
      <c r="M27" s="22">
        <v>46081</v>
      </c>
      <c r="N27" s="21" t="s">
        <v>454</v>
      </c>
      <c r="O27" s="21">
        <v>1</v>
      </c>
      <c r="P27" s="22">
        <v>46081</v>
      </c>
      <c r="Q27" s="21">
        <v>1</v>
      </c>
      <c r="R27" s="21">
        <v>1</v>
      </c>
      <c r="S27" s="23" t="s">
        <v>570</v>
      </c>
      <c r="T27" s="23" t="s">
        <v>570</v>
      </c>
      <c r="U27" s="23" t="s">
        <v>570</v>
      </c>
      <c r="V27" s="23" t="s">
        <v>570</v>
      </c>
      <c r="W27" s="21" t="s">
        <v>491</v>
      </c>
      <c r="X27" s="21" t="s">
        <v>493</v>
      </c>
      <c r="Y27" s="21" t="s">
        <v>495</v>
      </c>
      <c r="Z27" s="21" t="s">
        <v>203</v>
      </c>
      <c r="AA27" s="21" t="s">
        <v>475</v>
      </c>
      <c r="AB27" s="21">
        <v>20</v>
      </c>
      <c r="AC27" s="15" t="s">
        <v>561</v>
      </c>
      <c r="AD27" s="21" t="s">
        <v>211</v>
      </c>
      <c r="AE27" s="21" t="s">
        <v>528</v>
      </c>
      <c r="AF27" s="21">
        <v>351</v>
      </c>
      <c r="AG27" s="21">
        <v>0</v>
      </c>
      <c r="AH27" s="21" t="s">
        <v>232</v>
      </c>
      <c r="AI27" s="21" t="s">
        <v>529</v>
      </c>
      <c r="AJ27" s="21">
        <v>0</v>
      </c>
      <c r="AK27" s="21" t="s">
        <v>404</v>
      </c>
      <c r="AL27" s="21">
        <v>28</v>
      </c>
      <c r="AM27" s="21" t="s">
        <v>404</v>
      </c>
      <c r="AN27" s="21">
        <v>24</v>
      </c>
      <c r="AO27" s="15" t="s">
        <v>276</v>
      </c>
      <c r="AP27" s="21">
        <v>78349</v>
      </c>
      <c r="AQ27" s="21" t="s">
        <v>360</v>
      </c>
      <c r="AR27" s="21" t="s">
        <v>360</v>
      </c>
      <c r="AS27" s="21" t="s">
        <v>360</v>
      </c>
      <c r="AT27" s="21">
        <v>0</v>
      </c>
      <c r="AU27" s="21" t="s">
        <v>406</v>
      </c>
      <c r="AV27" s="21" t="s">
        <v>542</v>
      </c>
      <c r="AW27" s="21" t="s">
        <v>408</v>
      </c>
      <c r="AX27" s="21" t="s">
        <v>542</v>
      </c>
      <c r="AY27" s="21">
        <v>0</v>
      </c>
      <c r="AZ27" s="22">
        <v>46081</v>
      </c>
      <c r="BA27" s="22">
        <v>46081</v>
      </c>
      <c r="BB27" s="22">
        <v>46081</v>
      </c>
      <c r="BC27" s="21">
        <f t="shared" si="0"/>
        <v>9200</v>
      </c>
      <c r="BD27" s="15">
        <v>10672</v>
      </c>
      <c r="BE27" s="21">
        <v>0</v>
      </c>
      <c r="BF27" s="21">
        <v>0</v>
      </c>
      <c r="BG27" s="21" t="s">
        <v>571</v>
      </c>
      <c r="BH27" s="21" t="s">
        <v>361</v>
      </c>
      <c r="BI27" s="21" t="s">
        <v>407</v>
      </c>
      <c r="BJ27" s="21" t="s">
        <v>360</v>
      </c>
      <c r="BK27" s="21">
        <v>0</v>
      </c>
      <c r="BL27" s="22">
        <v>46081</v>
      </c>
      <c r="BM27" s="22">
        <v>46081</v>
      </c>
      <c r="BN27" s="23" t="s">
        <v>570</v>
      </c>
      <c r="BO27" s="23" t="s">
        <v>570</v>
      </c>
      <c r="BP27" s="21">
        <v>20</v>
      </c>
      <c r="BQ27" s="21" t="s">
        <v>301</v>
      </c>
      <c r="BR27" s="21" t="s">
        <v>360</v>
      </c>
      <c r="BS27" s="21" t="s">
        <v>360</v>
      </c>
      <c r="BT27" s="21" t="s">
        <v>360</v>
      </c>
      <c r="BU27" s="21" t="s">
        <v>360</v>
      </c>
      <c r="BV27" s="23" t="s">
        <v>570</v>
      </c>
      <c r="BW27" s="21" t="s">
        <v>360</v>
      </c>
      <c r="BX27" s="15" t="s">
        <v>305</v>
      </c>
      <c r="BY27" s="15" t="s">
        <v>202</v>
      </c>
      <c r="BZ27" s="21">
        <v>1</v>
      </c>
      <c r="CA27" s="21" t="s">
        <v>361</v>
      </c>
      <c r="CB27" s="23" t="s">
        <v>570</v>
      </c>
      <c r="CC27" s="23" t="s">
        <v>570</v>
      </c>
      <c r="CD27" s="23" t="s">
        <v>570</v>
      </c>
      <c r="CE27" s="23" t="s">
        <v>570</v>
      </c>
      <c r="CF27" s="23" t="s">
        <v>570</v>
      </c>
      <c r="CG27" s="21" t="s">
        <v>363</v>
      </c>
      <c r="CH27" s="22">
        <v>46087</v>
      </c>
    </row>
    <row r="28" spans="1:86" s="21" customFormat="1" ht="15.6" customHeight="1" x14ac:dyDescent="0.3">
      <c r="A28" s="21">
        <v>2026</v>
      </c>
      <c r="B28" s="22">
        <v>46054</v>
      </c>
      <c r="C28" s="22">
        <v>45716</v>
      </c>
      <c r="D28" s="21" t="s">
        <v>192</v>
      </c>
      <c r="E28" s="21" t="s">
        <v>196</v>
      </c>
      <c r="F28" s="21" t="s">
        <v>199</v>
      </c>
      <c r="G28" s="21" t="s">
        <v>429</v>
      </c>
      <c r="H28" s="15" t="s">
        <v>202</v>
      </c>
      <c r="I28" s="21" t="s">
        <v>403</v>
      </c>
      <c r="J28" s="23" t="s">
        <v>570</v>
      </c>
      <c r="K28" s="21">
        <v>1</v>
      </c>
      <c r="L28" s="23" t="s">
        <v>570</v>
      </c>
      <c r="M28" s="22">
        <v>46081</v>
      </c>
      <c r="N28" s="21" t="s">
        <v>455</v>
      </c>
      <c r="O28" s="21">
        <v>1</v>
      </c>
      <c r="P28" s="22">
        <v>46081</v>
      </c>
      <c r="Q28" s="21">
        <v>1</v>
      </c>
      <c r="R28" s="21">
        <v>1</v>
      </c>
      <c r="S28" s="23" t="s">
        <v>570</v>
      </c>
      <c r="T28" s="23" t="s">
        <v>570</v>
      </c>
      <c r="U28" s="23" t="s">
        <v>570</v>
      </c>
      <c r="V28" s="23" t="s">
        <v>570</v>
      </c>
      <c r="W28" s="21" t="s">
        <v>361</v>
      </c>
      <c r="X28" s="21" t="s">
        <v>361</v>
      </c>
      <c r="Y28" s="21" t="s">
        <v>361</v>
      </c>
      <c r="Z28" s="21" t="s">
        <v>203</v>
      </c>
      <c r="AA28" s="21" t="s">
        <v>476</v>
      </c>
      <c r="AB28" s="21">
        <v>21</v>
      </c>
      <c r="AC28" s="15" t="s">
        <v>562</v>
      </c>
      <c r="AD28" s="21" t="s">
        <v>230</v>
      </c>
      <c r="AE28" s="21" t="s">
        <v>530</v>
      </c>
      <c r="AF28" s="21">
        <v>433</v>
      </c>
      <c r="AG28" s="21">
        <v>0</v>
      </c>
      <c r="AH28" s="21" t="s">
        <v>236</v>
      </c>
      <c r="AI28" s="21" t="s">
        <v>531</v>
      </c>
      <c r="AJ28" s="21">
        <v>0</v>
      </c>
      <c r="AK28" s="21" t="s">
        <v>404</v>
      </c>
      <c r="AL28" s="21">
        <v>28</v>
      </c>
      <c r="AM28" s="21" t="s">
        <v>404</v>
      </c>
      <c r="AN28" s="21">
        <v>24</v>
      </c>
      <c r="AO28" s="15" t="s">
        <v>276</v>
      </c>
      <c r="AP28" s="21">
        <v>78216</v>
      </c>
      <c r="AQ28" s="21" t="s">
        <v>360</v>
      </c>
      <c r="AR28" s="21" t="s">
        <v>360</v>
      </c>
      <c r="AS28" s="21" t="s">
        <v>360</v>
      </c>
      <c r="AT28" s="21">
        <v>0</v>
      </c>
      <c r="AU28" s="21" t="s">
        <v>406</v>
      </c>
      <c r="AV28" s="21" t="s">
        <v>542</v>
      </c>
      <c r="AW28" s="21" t="s">
        <v>408</v>
      </c>
      <c r="AX28" s="21" t="s">
        <v>542</v>
      </c>
      <c r="AY28" s="21">
        <v>0</v>
      </c>
      <c r="AZ28" s="22">
        <v>46081</v>
      </c>
      <c r="BA28" s="22">
        <v>46081</v>
      </c>
      <c r="BB28" s="22">
        <v>46081</v>
      </c>
      <c r="BC28" s="21">
        <f t="shared" si="0"/>
        <v>38956.862068965522</v>
      </c>
      <c r="BD28" s="15">
        <v>45189.96</v>
      </c>
      <c r="BE28" s="21">
        <v>0</v>
      </c>
      <c r="BF28" s="21">
        <v>0</v>
      </c>
      <c r="BG28" s="21" t="s">
        <v>571</v>
      </c>
      <c r="BH28" s="21" t="s">
        <v>361</v>
      </c>
      <c r="BI28" s="21" t="s">
        <v>407</v>
      </c>
      <c r="BJ28" s="21" t="s">
        <v>360</v>
      </c>
      <c r="BK28" s="21">
        <v>0</v>
      </c>
      <c r="BL28" s="22">
        <v>46081</v>
      </c>
      <c r="BM28" s="22">
        <v>46081</v>
      </c>
      <c r="BN28" s="23" t="s">
        <v>570</v>
      </c>
      <c r="BO28" s="23" t="s">
        <v>570</v>
      </c>
      <c r="BP28" s="21">
        <v>21</v>
      </c>
      <c r="BQ28" s="21" t="s">
        <v>302</v>
      </c>
      <c r="BR28" s="21" t="s">
        <v>360</v>
      </c>
      <c r="BS28" s="21" t="s">
        <v>360</v>
      </c>
      <c r="BT28" s="21" t="s">
        <v>360</v>
      </c>
      <c r="BU28" s="21" t="s">
        <v>360</v>
      </c>
      <c r="BV28" s="23" t="s">
        <v>570</v>
      </c>
      <c r="BW28" s="21" t="s">
        <v>360</v>
      </c>
      <c r="BX28" s="15" t="s">
        <v>305</v>
      </c>
      <c r="BY28" s="15" t="s">
        <v>202</v>
      </c>
      <c r="BZ28" s="21">
        <v>1</v>
      </c>
      <c r="CA28" s="21" t="s">
        <v>361</v>
      </c>
      <c r="CB28" s="23" t="s">
        <v>570</v>
      </c>
      <c r="CC28" s="23" t="s">
        <v>570</v>
      </c>
      <c r="CD28" s="23" t="s">
        <v>570</v>
      </c>
      <c r="CE28" s="23" t="s">
        <v>570</v>
      </c>
      <c r="CF28" s="23" t="s">
        <v>570</v>
      </c>
      <c r="CG28" s="21" t="s">
        <v>363</v>
      </c>
      <c r="CH28" s="22">
        <v>46087</v>
      </c>
    </row>
    <row r="29" spans="1:86" s="21" customFormat="1" ht="16.2" customHeight="1" x14ac:dyDescent="0.3">
      <c r="A29" s="21">
        <v>2026</v>
      </c>
      <c r="B29" s="22">
        <v>46054</v>
      </c>
      <c r="C29" s="22">
        <v>45716</v>
      </c>
      <c r="D29" s="21" t="s">
        <v>192</v>
      </c>
      <c r="E29" s="21" t="s">
        <v>196</v>
      </c>
      <c r="F29" s="21" t="s">
        <v>199</v>
      </c>
      <c r="G29" s="21" t="s">
        <v>430</v>
      </c>
      <c r="H29" s="15" t="s">
        <v>202</v>
      </c>
      <c r="I29" s="21" t="s">
        <v>403</v>
      </c>
      <c r="J29" s="23" t="s">
        <v>570</v>
      </c>
      <c r="K29" s="21">
        <v>1</v>
      </c>
      <c r="L29" s="23" t="s">
        <v>570</v>
      </c>
      <c r="M29" s="22">
        <v>46081</v>
      </c>
      <c r="N29" s="21" t="s">
        <v>456</v>
      </c>
      <c r="O29" s="21">
        <v>1</v>
      </c>
      <c r="P29" s="22">
        <v>46081</v>
      </c>
      <c r="Q29" s="21">
        <v>1</v>
      </c>
      <c r="R29" s="21">
        <v>1</v>
      </c>
      <c r="S29" s="23" t="s">
        <v>570</v>
      </c>
      <c r="T29" s="23" t="s">
        <v>570</v>
      </c>
      <c r="U29" s="23" t="s">
        <v>570</v>
      </c>
      <c r="V29" s="23" t="s">
        <v>570</v>
      </c>
      <c r="W29" s="21" t="s">
        <v>361</v>
      </c>
      <c r="X29" s="21" t="s">
        <v>361</v>
      </c>
      <c r="Y29" s="21" t="s">
        <v>361</v>
      </c>
      <c r="Z29" s="21" t="s">
        <v>203</v>
      </c>
      <c r="AA29" s="21" t="s">
        <v>476</v>
      </c>
      <c r="AB29" s="21">
        <v>22</v>
      </c>
      <c r="AC29" s="15" t="s">
        <v>562</v>
      </c>
      <c r="AD29" s="21" t="s">
        <v>230</v>
      </c>
      <c r="AE29" s="21" t="s">
        <v>530</v>
      </c>
      <c r="AF29" s="21">
        <v>433</v>
      </c>
      <c r="AG29" s="21">
        <v>0</v>
      </c>
      <c r="AH29" s="21" t="s">
        <v>236</v>
      </c>
      <c r="AI29" s="21" t="s">
        <v>531</v>
      </c>
      <c r="AJ29" s="21">
        <v>0</v>
      </c>
      <c r="AK29" s="21" t="s">
        <v>404</v>
      </c>
      <c r="AL29" s="21">
        <v>28</v>
      </c>
      <c r="AM29" s="21" t="s">
        <v>404</v>
      </c>
      <c r="AN29" s="21">
        <v>24</v>
      </c>
      <c r="AO29" s="15" t="s">
        <v>276</v>
      </c>
      <c r="AP29" s="21">
        <v>78216</v>
      </c>
      <c r="AQ29" s="21" t="s">
        <v>360</v>
      </c>
      <c r="AR29" s="21" t="s">
        <v>360</v>
      </c>
      <c r="AS29" s="21" t="s">
        <v>360</v>
      </c>
      <c r="AT29" s="21">
        <v>0</v>
      </c>
      <c r="AU29" s="21" t="s">
        <v>406</v>
      </c>
      <c r="AV29" s="21" t="s">
        <v>363</v>
      </c>
      <c r="AW29" s="21" t="s">
        <v>408</v>
      </c>
      <c r="AX29" s="21" t="s">
        <v>363</v>
      </c>
      <c r="AY29" s="21">
        <v>0</v>
      </c>
      <c r="AZ29" s="22">
        <v>46081</v>
      </c>
      <c r="BA29" s="22">
        <v>46081</v>
      </c>
      <c r="BB29" s="22">
        <v>46081</v>
      </c>
      <c r="BC29" s="21">
        <f t="shared" si="0"/>
        <v>17697</v>
      </c>
      <c r="BD29" s="15">
        <v>20528.52</v>
      </c>
      <c r="BE29" s="21">
        <v>0</v>
      </c>
      <c r="BF29" s="21">
        <v>0</v>
      </c>
      <c r="BG29" s="21" t="s">
        <v>571</v>
      </c>
      <c r="BH29" s="21" t="s">
        <v>361</v>
      </c>
      <c r="BI29" s="21" t="s">
        <v>407</v>
      </c>
      <c r="BJ29" s="21" t="s">
        <v>360</v>
      </c>
      <c r="BK29" s="21">
        <v>0</v>
      </c>
      <c r="BL29" s="22">
        <v>46081</v>
      </c>
      <c r="BM29" s="22">
        <v>46081</v>
      </c>
      <c r="BN29" s="23" t="s">
        <v>570</v>
      </c>
      <c r="BO29" s="23" t="s">
        <v>570</v>
      </c>
      <c r="BP29" s="21">
        <v>22</v>
      </c>
      <c r="BQ29" s="21" t="s">
        <v>301</v>
      </c>
      <c r="BR29" s="21" t="s">
        <v>360</v>
      </c>
      <c r="BS29" s="21" t="s">
        <v>360</v>
      </c>
      <c r="BT29" s="21" t="s">
        <v>360</v>
      </c>
      <c r="BU29" s="21" t="s">
        <v>360</v>
      </c>
      <c r="BV29" s="23" t="s">
        <v>570</v>
      </c>
      <c r="BW29" s="21" t="s">
        <v>360</v>
      </c>
      <c r="BX29" s="15" t="s">
        <v>305</v>
      </c>
      <c r="BY29" s="15" t="s">
        <v>202</v>
      </c>
      <c r="BZ29" s="21">
        <v>1</v>
      </c>
      <c r="CA29" s="21" t="s">
        <v>361</v>
      </c>
      <c r="CB29" s="23" t="s">
        <v>570</v>
      </c>
      <c r="CC29" s="23" t="s">
        <v>570</v>
      </c>
      <c r="CD29" s="23" t="s">
        <v>570</v>
      </c>
      <c r="CE29" s="23" t="s">
        <v>570</v>
      </c>
      <c r="CF29" s="23" t="s">
        <v>570</v>
      </c>
      <c r="CG29" s="21" t="s">
        <v>363</v>
      </c>
      <c r="CH29" s="22">
        <v>46087</v>
      </c>
    </row>
    <row r="30" spans="1:86" s="21" customFormat="1" ht="17.399999999999999" customHeight="1" x14ac:dyDescent="0.3">
      <c r="A30" s="21">
        <v>2026</v>
      </c>
      <c r="B30" s="22">
        <v>46054</v>
      </c>
      <c r="C30" s="22">
        <v>45716</v>
      </c>
      <c r="D30" s="21" t="s">
        <v>192</v>
      </c>
      <c r="E30" s="21" t="s">
        <v>198</v>
      </c>
      <c r="F30" s="21" t="s">
        <v>199</v>
      </c>
      <c r="G30" s="21" t="s">
        <v>431</v>
      </c>
      <c r="H30" s="15" t="s">
        <v>202</v>
      </c>
      <c r="I30" s="21" t="s">
        <v>403</v>
      </c>
      <c r="J30" s="23" t="s">
        <v>570</v>
      </c>
      <c r="K30" s="21">
        <v>1</v>
      </c>
      <c r="L30" s="23" t="s">
        <v>570</v>
      </c>
      <c r="M30" s="22">
        <v>46081</v>
      </c>
      <c r="N30" s="21" t="s">
        <v>457</v>
      </c>
      <c r="O30" s="21">
        <v>1</v>
      </c>
      <c r="P30" s="22">
        <v>46081</v>
      </c>
      <c r="Q30" s="21">
        <v>1</v>
      </c>
      <c r="R30" s="21">
        <v>1</v>
      </c>
      <c r="S30" s="23" t="s">
        <v>570</v>
      </c>
      <c r="T30" s="23" t="s">
        <v>570</v>
      </c>
      <c r="U30" s="23" t="s">
        <v>570</v>
      </c>
      <c r="V30" s="23" t="s">
        <v>570</v>
      </c>
      <c r="W30" s="21" t="s">
        <v>361</v>
      </c>
      <c r="X30" s="21" t="s">
        <v>361</v>
      </c>
      <c r="Y30" s="21" t="s">
        <v>361</v>
      </c>
      <c r="Z30" s="21" t="s">
        <v>203</v>
      </c>
      <c r="AA30" s="21" t="s">
        <v>477</v>
      </c>
      <c r="AB30" s="21">
        <v>23</v>
      </c>
      <c r="AC30" s="15" t="s">
        <v>563</v>
      </c>
      <c r="AD30" s="21" t="s">
        <v>211</v>
      </c>
      <c r="AE30" s="21" t="s">
        <v>532</v>
      </c>
      <c r="AF30" s="21">
        <v>400</v>
      </c>
      <c r="AG30" s="21" t="s">
        <v>533</v>
      </c>
      <c r="AH30" s="21" t="s">
        <v>236</v>
      </c>
      <c r="AI30" s="21" t="s">
        <v>534</v>
      </c>
      <c r="AJ30" s="21">
        <v>0</v>
      </c>
      <c r="AK30" s="21" t="s">
        <v>404</v>
      </c>
      <c r="AL30" s="21">
        <v>28</v>
      </c>
      <c r="AM30" s="21" t="s">
        <v>404</v>
      </c>
      <c r="AN30" s="21">
        <v>24</v>
      </c>
      <c r="AO30" s="15" t="s">
        <v>276</v>
      </c>
      <c r="AP30" s="21">
        <v>78230</v>
      </c>
      <c r="AQ30" s="21" t="s">
        <v>360</v>
      </c>
      <c r="AR30" s="21" t="s">
        <v>360</v>
      </c>
      <c r="AS30" s="21" t="s">
        <v>360</v>
      </c>
      <c r="AT30" s="21">
        <v>0</v>
      </c>
      <c r="AU30" s="21" t="s">
        <v>406</v>
      </c>
      <c r="AV30" s="21" t="s">
        <v>545</v>
      </c>
      <c r="AW30" s="21" t="s">
        <v>408</v>
      </c>
      <c r="AX30" s="21" t="s">
        <v>545</v>
      </c>
      <c r="AY30" s="21">
        <v>0</v>
      </c>
      <c r="AZ30" s="22">
        <v>46081</v>
      </c>
      <c r="BA30" s="22">
        <v>46081</v>
      </c>
      <c r="BB30" s="22">
        <v>46081</v>
      </c>
      <c r="BC30" s="21">
        <f t="shared" si="0"/>
        <v>9250</v>
      </c>
      <c r="BD30" s="15">
        <v>10730</v>
      </c>
      <c r="BE30" s="21">
        <v>0</v>
      </c>
      <c r="BF30" s="21">
        <v>0</v>
      </c>
      <c r="BG30" s="21" t="s">
        <v>571</v>
      </c>
      <c r="BH30" s="21" t="s">
        <v>361</v>
      </c>
      <c r="BI30" s="21" t="s">
        <v>407</v>
      </c>
      <c r="BJ30" s="21" t="s">
        <v>360</v>
      </c>
      <c r="BK30" s="21">
        <v>0</v>
      </c>
      <c r="BL30" s="22">
        <v>46081</v>
      </c>
      <c r="BM30" s="22">
        <v>46081</v>
      </c>
      <c r="BN30" s="23" t="s">
        <v>570</v>
      </c>
      <c r="BO30" s="23" t="s">
        <v>570</v>
      </c>
      <c r="BP30" s="21">
        <v>23</v>
      </c>
      <c r="BQ30" s="21" t="s">
        <v>301</v>
      </c>
      <c r="BR30" s="21" t="s">
        <v>360</v>
      </c>
      <c r="BS30" s="21" t="s">
        <v>360</v>
      </c>
      <c r="BT30" s="21" t="s">
        <v>360</v>
      </c>
      <c r="BU30" s="21" t="s">
        <v>360</v>
      </c>
      <c r="BV30" s="23" t="s">
        <v>570</v>
      </c>
      <c r="BW30" s="21" t="s">
        <v>360</v>
      </c>
      <c r="BX30" s="15" t="s">
        <v>305</v>
      </c>
      <c r="BY30" s="15" t="s">
        <v>202</v>
      </c>
      <c r="BZ30" s="21">
        <v>1</v>
      </c>
      <c r="CA30" s="21" t="s">
        <v>361</v>
      </c>
      <c r="CB30" s="23" t="s">
        <v>570</v>
      </c>
      <c r="CC30" s="23" t="s">
        <v>570</v>
      </c>
      <c r="CD30" s="23" t="s">
        <v>570</v>
      </c>
      <c r="CE30" s="23" t="s">
        <v>570</v>
      </c>
      <c r="CF30" s="23" t="s">
        <v>570</v>
      </c>
      <c r="CG30" s="21" t="s">
        <v>363</v>
      </c>
      <c r="CH30" s="22">
        <v>46087</v>
      </c>
    </row>
    <row r="31" spans="1:86" s="21" customFormat="1" ht="15" customHeight="1" x14ac:dyDescent="0.3">
      <c r="A31" s="21">
        <v>2026</v>
      </c>
      <c r="B31" s="22">
        <v>46054</v>
      </c>
      <c r="C31" s="22">
        <v>45716</v>
      </c>
      <c r="D31" s="21" t="s">
        <v>192</v>
      </c>
      <c r="E31" s="21" t="s">
        <v>198</v>
      </c>
      <c r="F31" s="21" t="s">
        <v>199</v>
      </c>
      <c r="G31" s="21" t="s">
        <v>432</v>
      </c>
      <c r="H31" s="15" t="s">
        <v>202</v>
      </c>
      <c r="I31" s="21" t="s">
        <v>403</v>
      </c>
      <c r="J31" s="23" t="s">
        <v>570</v>
      </c>
      <c r="K31" s="21">
        <v>1</v>
      </c>
      <c r="L31" s="23" t="s">
        <v>570</v>
      </c>
      <c r="M31" s="22">
        <v>46081</v>
      </c>
      <c r="N31" s="21" t="s">
        <v>458</v>
      </c>
      <c r="O31" s="21">
        <v>1</v>
      </c>
      <c r="P31" s="22">
        <v>46081</v>
      </c>
      <c r="Q31" s="21">
        <v>1</v>
      </c>
      <c r="R31" s="21">
        <v>1</v>
      </c>
      <c r="S31" s="23" t="s">
        <v>570</v>
      </c>
      <c r="T31" s="23" t="s">
        <v>570</v>
      </c>
      <c r="U31" s="23" t="s">
        <v>570</v>
      </c>
      <c r="V31" s="23" t="s">
        <v>570</v>
      </c>
      <c r="W31" s="21" t="s">
        <v>481</v>
      </c>
      <c r="X31" s="21" t="s">
        <v>479</v>
      </c>
      <c r="Y31" s="21" t="s">
        <v>480</v>
      </c>
      <c r="Z31" s="21" t="s">
        <v>203</v>
      </c>
      <c r="AA31" s="21" t="s">
        <v>465</v>
      </c>
      <c r="AB31" s="21">
        <v>24</v>
      </c>
      <c r="AC31" s="15" t="s">
        <v>551</v>
      </c>
      <c r="AD31" s="21" t="s">
        <v>211</v>
      </c>
      <c r="AE31" s="21" t="s">
        <v>505</v>
      </c>
      <c r="AF31" s="21">
        <v>238</v>
      </c>
      <c r="AG31" s="21">
        <v>0</v>
      </c>
      <c r="AH31" s="21" t="s">
        <v>236</v>
      </c>
      <c r="AI31" s="21" t="s">
        <v>506</v>
      </c>
      <c r="AJ31" s="21">
        <v>0</v>
      </c>
      <c r="AK31" s="21" t="s">
        <v>404</v>
      </c>
      <c r="AL31" s="21">
        <v>28</v>
      </c>
      <c r="AM31" s="21" t="s">
        <v>404</v>
      </c>
      <c r="AN31" s="21">
        <v>24</v>
      </c>
      <c r="AO31" s="15" t="s">
        <v>276</v>
      </c>
      <c r="AP31" s="21">
        <v>78434</v>
      </c>
      <c r="AQ31" s="21" t="s">
        <v>360</v>
      </c>
      <c r="AR31" s="21" t="s">
        <v>360</v>
      </c>
      <c r="AS31" s="21" t="s">
        <v>360</v>
      </c>
      <c r="AT31" s="21">
        <v>0</v>
      </c>
      <c r="AU31" s="21" t="s">
        <v>406</v>
      </c>
      <c r="AV31" s="21" t="s">
        <v>545</v>
      </c>
      <c r="AW31" s="21" t="s">
        <v>408</v>
      </c>
      <c r="AX31" s="21" t="s">
        <v>545</v>
      </c>
      <c r="AY31" s="21">
        <v>0</v>
      </c>
      <c r="AZ31" s="22">
        <v>46081</v>
      </c>
      <c r="BA31" s="22">
        <v>46081</v>
      </c>
      <c r="BB31" s="22">
        <v>46081</v>
      </c>
      <c r="BC31" s="21">
        <f t="shared" si="0"/>
        <v>49411.741379310348</v>
      </c>
      <c r="BD31" s="15">
        <v>57317.62</v>
      </c>
      <c r="BE31" s="21">
        <v>0</v>
      </c>
      <c r="BF31" s="21">
        <v>0</v>
      </c>
      <c r="BG31" s="21" t="s">
        <v>571</v>
      </c>
      <c r="BH31" s="21" t="s">
        <v>361</v>
      </c>
      <c r="BI31" s="21" t="s">
        <v>407</v>
      </c>
      <c r="BJ31" s="21" t="s">
        <v>360</v>
      </c>
      <c r="BK31" s="21">
        <v>0</v>
      </c>
      <c r="BL31" s="22">
        <v>46081</v>
      </c>
      <c r="BM31" s="22">
        <v>46081</v>
      </c>
      <c r="BN31" s="23" t="s">
        <v>570</v>
      </c>
      <c r="BO31" s="23" t="s">
        <v>570</v>
      </c>
      <c r="BP31" s="21">
        <v>24</v>
      </c>
      <c r="BQ31" s="21" t="s">
        <v>301</v>
      </c>
      <c r="BR31" s="21" t="s">
        <v>360</v>
      </c>
      <c r="BS31" s="21" t="s">
        <v>360</v>
      </c>
      <c r="BT31" s="21" t="s">
        <v>360</v>
      </c>
      <c r="BU31" s="21" t="s">
        <v>360</v>
      </c>
      <c r="BV31" s="23" t="s">
        <v>570</v>
      </c>
      <c r="BW31" s="21" t="s">
        <v>360</v>
      </c>
      <c r="BX31" s="15" t="s">
        <v>305</v>
      </c>
      <c r="BY31" s="15" t="s">
        <v>202</v>
      </c>
      <c r="BZ31" s="21">
        <v>1</v>
      </c>
      <c r="CA31" s="21" t="s">
        <v>361</v>
      </c>
      <c r="CB31" s="23" t="s">
        <v>570</v>
      </c>
      <c r="CC31" s="23" t="s">
        <v>570</v>
      </c>
      <c r="CD31" s="23" t="s">
        <v>570</v>
      </c>
      <c r="CE31" s="23" t="s">
        <v>570</v>
      </c>
      <c r="CF31" s="23" t="s">
        <v>570</v>
      </c>
      <c r="CG31" s="21" t="s">
        <v>363</v>
      </c>
      <c r="CH31" s="22">
        <v>46087</v>
      </c>
    </row>
    <row r="32" spans="1:86" s="21" customFormat="1" ht="17.399999999999999" customHeight="1" x14ac:dyDescent="0.3">
      <c r="A32" s="21">
        <v>2026</v>
      </c>
      <c r="B32" s="22">
        <v>46054</v>
      </c>
      <c r="C32" s="22">
        <v>45716</v>
      </c>
      <c r="D32" s="21" t="s">
        <v>192</v>
      </c>
      <c r="E32" s="21" t="s">
        <v>198</v>
      </c>
      <c r="F32" s="21" t="s">
        <v>199</v>
      </c>
      <c r="G32" s="21" t="s">
        <v>433</v>
      </c>
      <c r="H32" s="15" t="s">
        <v>202</v>
      </c>
      <c r="I32" s="21" t="s">
        <v>403</v>
      </c>
      <c r="J32" s="23" t="s">
        <v>570</v>
      </c>
      <c r="K32" s="21">
        <v>1</v>
      </c>
      <c r="L32" s="23" t="s">
        <v>570</v>
      </c>
      <c r="M32" s="22">
        <v>46081</v>
      </c>
      <c r="N32" s="21" t="s">
        <v>459</v>
      </c>
      <c r="O32" s="21">
        <v>1</v>
      </c>
      <c r="P32" s="22">
        <v>46081</v>
      </c>
      <c r="Q32" s="21">
        <v>1</v>
      </c>
      <c r="R32" s="21">
        <v>1</v>
      </c>
      <c r="S32" s="23" t="s">
        <v>570</v>
      </c>
      <c r="T32" s="23" t="s">
        <v>570</v>
      </c>
      <c r="U32" s="23" t="s">
        <v>570</v>
      </c>
      <c r="V32" s="23" t="s">
        <v>570</v>
      </c>
      <c r="W32" s="21" t="s">
        <v>361</v>
      </c>
      <c r="X32" s="21" t="s">
        <v>361</v>
      </c>
      <c r="Y32" s="21" t="s">
        <v>361</v>
      </c>
      <c r="Z32" s="21" t="s">
        <v>203</v>
      </c>
      <c r="AA32" s="21" t="s">
        <v>478</v>
      </c>
      <c r="AB32" s="21">
        <v>25</v>
      </c>
      <c r="AC32" s="15" t="s">
        <v>564</v>
      </c>
      <c r="AD32" s="21" t="s">
        <v>219</v>
      </c>
      <c r="AE32" s="21" t="s">
        <v>535</v>
      </c>
      <c r="AF32" s="21">
        <v>1884</v>
      </c>
      <c r="AG32" s="21" t="s">
        <v>536</v>
      </c>
      <c r="AH32" s="21" t="s">
        <v>236</v>
      </c>
      <c r="AI32" s="21" t="s">
        <v>537</v>
      </c>
      <c r="AJ32" s="21">
        <v>0</v>
      </c>
      <c r="AK32" s="21" t="s">
        <v>538</v>
      </c>
      <c r="AL32" s="21">
        <v>28</v>
      </c>
      <c r="AM32" s="21" t="s">
        <v>539</v>
      </c>
      <c r="AN32" s="21">
        <v>24</v>
      </c>
      <c r="AO32" s="15" t="s">
        <v>276</v>
      </c>
      <c r="AP32" s="21">
        <v>64650</v>
      </c>
      <c r="AQ32" s="21" t="s">
        <v>360</v>
      </c>
      <c r="AR32" s="21" t="s">
        <v>360</v>
      </c>
      <c r="AS32" s="21" t="s">
        <v>360</v>
      </c>
      <c r="AT32" s="21">
        <v>0</v>
      </c>
      <c r="AU32" s="21" t="s">
        <v>406</v>
      </c>
      <c r="AV32" s="21" t="s">
        <v>546</v>
      </c>
      <c r="AW32" s="21" t="s">
        <v>408</v>
      </c>
      <c r="AX32" s="21" t="s">
        <v>546</v>
      </c>
      <c r="AY32" s="21">
        <v>0</v>
      </c>
      <c r="AZ32" s="22">
        <v>46081</v>
      </c>
      <c r="BA32" s="22">
        <v>46081</v>
      </c>
      <c r="BB32" s="22">
        <v>46081</v>
      </c>
      <c r="BC32" s="21">
        <f t="shared" si="0"/>
        <v>67863</v>
      </c>
      <c r="BD32" s="15">
        <v>78721.08</v>
      </c>
      <c r="BE32" s="21">
        <v>0</v>
      </c>
      <c r="BF32" s="21">
        <v>0</v>
      </c>
      <c r="BG32" s="21" t="s">
        <v>571</v>
      </c>
      <c r="BH32" s="21" t="s">
        <v>361</v>
      </c>
      <c r="BI32" s="21" t="s">
        <v>407</v>
      </c>
      <c r="BJ32" s="21" t="s">
        <v>360</v>
      </c>
      <c r="BK32" s="21">
        <v>0</v>
      </c>
      <c r="BL32" s="22">
        <v>46081</v>
      </c>
      <c r="BM32" s="22">
        <v>46081</v>
      </c>
      <c r="BN32" s="23" t="s">
        <v>570</v>
      </c>
      <c r="BO32" s="23" t="s">
        <v>570</v>
      </c>
      <c r="BP32" s="21">
        <v>25</v>
      </c>
      <c r="BQ32" s="21" t="s">
        <v>301</v>
      </c>
      <c r="BR32" s="21" t="s">
        <v>360</v>
      </c>
      <c r="BS32" s="21" t="s">
        <v>360</v>
      </c>
      <c r="BT32" s="21" t="s">
        <v>360</v>
      </c>
      <c r="BU32" s="21" t="s">
        <v>360</v>
      </c>
      <c r="BV32" s="23" t="s">
        <v>570</v>
      </c>
      <c r="BW32" s="21" t="s">
        <v>360</v>
      </c>
      <c r="BX32" s="15" t="s">
        <v>305</v>
      </c>
      <c r="BY32" s="15" t="s">
        <v>202</v>
      </c>
      <c r="BZ32" s="21">
        <v>1</v>
      </c>
      <c r="CA32" s="21" t="s">
        <v>361</v>
      </c>
      <c r="CB32" s="23" t="s">
        <v>570</v>
      </c>
      <c r="CC32" s="23" t="s">
        <v>570</v>
      </c>
      <c r="CD32" s="23" t="s">
        <v>570</v>
      </c>
      <c r="CE32" s="23" t="s">
        <v>570</v>
      </c>
      <c r="CF32" s="23" t="s">
        <v>570</v>
      </c>
      <c r="CG32" s="21" t="s">
        <v>363</v>
      </c>
      <c r="CH32" s="22">
        <v>46087</v>
      </c>
    </row>
    <row r="33" spans="1:86" s="21" customFormat="1" x14ac:dyDescent="0.3">
      <c r="A33" s="21">
        <v>2026</v>
      </c>
      <c r="B33" s="22">
        <v>46054</v>
      </c>
      <c r="C33" s="22">
        <v>45716</v>
      </c>
      <c r="D33" s="21" t="s">
        <v>192</v>
      </c>
      <c r="E33" s="21" t="s">
        <v>197</v>
      </c>
      <c r="F33" s="21" t="s">
        <v>199</v>
      </c>
      <c r="G33" s="21" t="s">
        <v>434</v>
      </c>
      <c r="H33" s="15" t="s">
        <v>202</v>
      </c>
      <c r="I33" s="21" t="s">
        <v>403</v>
      </c>
      <c r="J33" s="23" t="s">
        <v>570</v>
      </c>
      <c r="K33" s="21">
        <v>1</v>
      </c>
      <c r="L33" s="23" t="s">
        <v>570</v>
      </c>
      <c r="M33" s="22">
        <v>46081</v>
      </c>
      <c r="N33" s="21" t="s">
        <v>460</v>
      </c>
      <c r="O33" s="21">
        <v>1</v>
      </c>
      <c r="P33" s="22">
        <v>46081</v>
      </c>
      <c r="Q33" s="21">
        <v>1</v>
      </c>
      <c r="R33" s="21">
        <v>1</v>
      </c>
      <c r="S33" s="23" t="s">
        <v>570</v>
      </c>
      <c r="T33" s="23" t="s">
        <v>570</v>
      </c>
      <c r="U33" s="23" t="s">
        <v>570</v>
      </c>
      <c r="V33" s="23" t="s">
        <v>570</v>
      </c>
      <c r="W33" s="21" t="s">
        <v>361</v>
      </c>
      <c r="X33" s="21" t="s">
        <v>361</v>
      </c>
      <c r="Y33" s="21" t="s">
        <v>361</v>
      </c>
      <c r="Z33" s="21" t="s">
        <v>203</v>
      </c>
      <c r="AA33" s="21" t="s">
        <v>471</v>
      </c>
      <c r="AB33" s="21">
        <v>26</v>
      </c>
      <c r="AC33" s="15" t="s">
        <v>557</v>
      </c>
      <c r="AD33" s="21" t="s">
        <v>230</v>
      </c>
      <c r="AE33" s="21" t="s">
        <v>519</v>
      </c>
      <c r="AF33" s="21">
        <v>529</v>
      </c>
      <c r="AG33" s="21">
        <v>0</v>
      </c>
      <c r="AH33" s="21" t="s">
        <v>236</v>
      </c>
      <c r="AI33" s="21" t="s">
        <v>520</v>
      </c>
      <c r="AJ33" s="21">
        <v>0</v>
      </c>
      <c r="AK33" s="21" t="s">
        <v>404</v>
      </c>
      <c r="AL33" s="21">
        <v>28</v>
      </c>
      <c r="AM33" s="21" t="s">
        <v>404</v>
      </c>
      <c r="AN33" s="21">
        <v>24</v>
      </c>
      <c r="AO33" s="15" t="s">
        <v>276</v>
      </c>
      <c r="AP33" s="21">
        <v>78320</v>
      </c>
      <c r="AQ33" s="21" t="s">
        <v>360</v>
      </c>
      <c r="AR33" s="21" t="s">
        <v>360</v>
      </c>
      <c r="AS33" s="21" t="s">
        <v>360</v>
      </c>
      <c r="AT33" s="21">
        <v>0</v>
      </c>
      <c r="AU33" s="21" t="s">
        <v>406</v>
      </c>
      <c r="AV33" s="21" t="s">
        <v>542</v>
      </c>
      <c r="AW33" s="21" t="s">
        <v>408</v>
      </c>
      <c r="AX33" s="21" t="s">
        <v>542</v>
      </c>
      <c r="AY33" s="21">
        <v>0</v>
      </c>
      <c r="AZ33" s="22">
        <v>46081</v>
      </c>
      <c r="BA33" s="22">
        <v>46081</v>
      </c>
      <c r="BB33" s="22">
        <v>46081</v>
      </c>
      <c r="BC33" s="21">
        <f t="shared" si="0"/>
        <v>9200</v>
      </c>
      <c r="BD33" s="15">
        <v>10672</v>
      </c>
      <c r="BE33" s="21">
        <v>0</v>
      </c>
      <c r="BF33" s="21">
        <v>0</v>
      </c>
      <c r="BG33" s="21" t="s">
        <v>571</v>
      </c>
      <c r="BH33" s="21" t="s">
        <v>361</v>
      </c>
      <c r="BI33" s="21" t="s">
        <v>407</v>
      </c>
      <c r="BJ33" s="21" t="s">
        <v>360</v>
      </c>
      <c r="BK33" s="21">
        <v>0</v>
      </c>
      <c r="BL33" s="22">
        <v>46081</v>
      </c>
      <c r="BM33" s="22">
        <v>46081</v>
      </c>
      <c r="BN33" s="23" t="s">
        <v>570</v>
      </c>
      <c r="BO33" s="23" t="s">
        <v>570</v>
      </c>
      <c r="BP33" s="21">
        <v>26</v>
      </c>
      <c r="BQ33" s="21" t="s">
        <v>301</v>
      </c>
      <c r="BR33" s="21" t="s">
        <v>360</v>
      </c>
      <c r="BS33" s="21" t="s">
        <v>360</v>
      </c>
      <c r="BT33" s="21" t="s">
        <v>360</v>
      </c>
      <c r="BU33" s="21" t="s">
        <v>360</v>
      </c>
      <c r="BV33" s="23" t="s">
        <v>570</v>
      </c>
      <c r="BW33" s="21" t="s">
        <v>360</v>
      </c>
      <c r="BX33" s="15" t="s">
        <v>305</v>
      </c>
      <c r="BY33" s="15" t="s">
        <v>202</v>
      </c>
      <c r="BZ33" s="21">
        <v>1</v>
      </c>
      <c r="CA33" s="21" t="s">
        <v>361</v>
      </c>
      <c r="CB33" s="23" t="s">
        <v>570</v>
      </c>
      <c r="CC33" s="23" t="s">
        <v>570</v>
      </c>
      <c r="CD33" s="23" t="s">
        <v>570</v>
      </c>
      <c r="CE33" s="23" t="s">
        <v>570</v>
      </c>
      <c r="CF33" s="23" t="s">
        <v>570</v>
      </c>
      <c r="CG33" s="21" t="s">
        <v>363</v>
      </c>
      <c r="CH33" s="22">
        <v>46087</v>
      </c>
    </row>
    <row r="34" spans="1:86" x14ac:dyDescent="0.3">
      <c r="G34" s="14"/>
      <c r="N34" s="10"/>
      <c r="BY34" s="15"/>
    </row>
    <row r="35" spans="1:86" x14ac:dyDescent="0.3">
      <c r="G35" s="14"/>
      <c r="N35" s="6"/>
    </row>
    <row r="36" spans="1:86" x14ac:dyDescent="0.3">
      <c r="G36" s="14"/>
      <c r="N36" s="6"/>
    </row>
    <row r="37" spans="1:86" x14ac:dyDescent="0.3">
      <c r="G37" s="14"/>
      <c r="N37" s="7"/>
    </row>
    <row r="38" spans="1:86" x14ac:dyDescent="0.3">
      <c r="G38" s="14"/>
      <c r="N38" s="7"/>
    </row>
    <row r="39" spans="1:86" x14ac:dyDescent="0.3">
      <c r="G39" s="14"/>
      <c r="N39" s="12"/>
    </row>
    <row r="40" spans="1:86" x14ac:dyDescent="0.3">
      <c r="G40" s="14"/>
      <c r="N40" s="13"/>
    </row>
    <row r="41" spans="1:86" x14ac:dyDescent="0.3">
      <c r="G41" s="14"/>
      <c r="N41" s="6"/>
    </row>
    <row r="42" spans="1:86" x14ac:dyDescent="0.3">
      <c r="G42" s="14"/>
      <c r="N42" s="13"/>
    </row>
    <row r="43" spans="1:86" x14ac:dyDescent="0.3">
      <c r="G43" s="14"/>
      <c r="N43" s="6"/>
    </row>
    <row r="44" spans="1:86" x14ac:dyDescent="0.3">
      <c r="G44" s="14"/>
      <c r="N44" s="6"/>
    </row>
    <row r="45" spans="1:86" x14ac:dyDescent="0.3">
      <c r="G45" s="14"/>
      <c r="N45" s="6"/>
    </row>
    <row r="46" spans="1:86" x14ac:dyDescent="0.3">
      <c r="G46" s="14"/>
      <c r="N46" s="6"/>
    </row>
    <row r="47" spans="1:86" x14ac:dyDescent="0.3">
      <c r="G47" s="14"/>
      <c r="N47" s="6"/>
    </row>
    <row r="48" spans="1:86" x14ac:dyDescent="0.3">
      <c r="G48" s="14"/>
      <c r="N48" s="6"/>
    </row>
    <row r="49" spans="7:14" x14ac:dyDescent="0.3">
      <c r="G49" s="14"/>
      <c r="N49" s="6"/>
    </row>
    <row r="50" spans="7:14" x14ac:dyDescent="0.3">
      <c r="G50" s="14"/>
      <c r="N50" s="6"/>
    </row>
    <row r="51" spans="7:14" x14ac:dyDescent="0.3">
      <c r="G51" s="14"/>
      <c r="N51" s="12"/>
    </row>
    <row r="52" spans="7:14" x14ac:dyDescent="0.3">
      <c r="G52" s="14"/>
      <c r="N52" s="12"/>
    </row>
    <row r="53" spans="7:14" x14ac:dyDescent="0.3">
      <c r="G53" s="14"/>
      <c r="N53" s="12"/>
    </row>
    <row r="54" spans="7:14" x14ac:dyDescent="0.3">
      <c r="G54" s="20"/>
      <c r="N54" s="6"/>
    </row>
    <row r="55" spans="7:14" x14ac:dyDescent="0.3">
      <c r="G55" s="20"/>
      <c r="N55" s="6"/>
    </row>
    <row r="56" spans="7:14" x14ac:dyDescent="0.3">
      <c r="G56" s="14"/>
      <c r="N56" s="12"/>
    </row>
    <row r="57" spans="7:14" x14ac:dyDescent="0.3">
      <c r="G57" s="14"/>
      <c r="N57" s="12"/>
    </row>
    <row r="58" spans="7:14" x14ac:dyDescent="0.3">
      <c r="G58" s="14"/>
      <c r="N58" s="8"/>
    </row>
    <row r="59" spans="7:14" x14ac:dyDescent="0.3">
      <c r="G59" s="14"/>
      <c r="N59" s="8"/>
    </row>
    <row r="60" spans="7:14" x14ac:dyDescent="0.3">
      <c r="G60" s="14"/>
      <c r="N60" s="6"/>
    </row>
    <row r="61" spans="7:14" x14ac:dyDescent="0.3">
      <c r="G61" s="14"/>
      <c r="N61" s="6"/>
    </row>
    <row r="62" spans="7:14" x14ac:dyDescent="0.3">
      <c r="G62" s="14"/>
      <c r="N62" s="12"/>
    </row>
    <row r="63" spans="7:14" x14ac:dyDescent="0.3">
      <c r="G63" s="14"/>
      <c r="N63" s="8"/>
    </row>
    <row r="64" spans="7:14" x14ac:dyDescent="0.3">
      <c r="G64" s="14"/>
      <c r="N64" s="11"/>
    </row>
    <row r="65" spans="7:14" x14ac:dyDescent="0.3">
      <c r="G65" s="14"/>
      <c r="N65" s="11"/>
    </row>
  </sheetData>
  <mergeCells count="8">
    <mergeCell ref="G54:G55"/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H8:H160">
      <formula1>Hidden_47</formula1>
    </dataValidation>
    <dataValidation type="list" allowBlank="1" showErrorMessage="1" sqref="Z34:Z160">
      <formula1>Hidden_525</formula1>
    </dataValidation>
    <dataValidation type="list" allowBlank="1" showErrorMessage="1" sqref="AD8:AD160">
      <formula1>Hidden_629</formula1>
    </dataValidation>
    <dataValidation type="list" allowBlank="1" showErrorMessage="1" sqref="AH8:AH160">
      <formula1>Hidden_733</formula1>
    </dataValidation>
    <dataValidation type="list" allowBlank="1" showErrorMessage="1" sqref="AO8:AO160">
      <formula1>Hidden_840</formula1>
    </dataValidation>
    <dataValidation type="list" allowBlank="1" showErrorMessage="1" sqref="BQ8:BQ160">
      <formula1>Hidden_968</formula1>
    </dataValidation>
    <dataValidation type="list" allowBlank="1" showErrorMessage="1" sqref="BX8:BX160">
      <formula1>Hidden_1075</formula1>
    </dataValidation>
    <dataValidation type="list" allowBlank="1" showErrorMessage="1" sqref="BY8:BY160">
      <formula1>Hidden_1176</formula1>
    </dataValidation>
    <dataValidation type="list" allowBlank="1" showErrorMessage="1" sqref="Z20:Z22 Z8:Z12">
      <formula1>Hidden_1_Tabla_5839854</formula1>
    </dataValidation>
    <dataValidation type="list" allowBlank="1" showErrorMessage="1" sqref="Z13:Z19 Z23:Z33">
      <formula1>Hidden_1_Tabla_5840124</formula1>
    </dataValidation>
    <dataValidation type="list" allowBlank="1" showErrorMessage="1" sqref="D8:D160">
      <formula1>Hidden_13</formula1>
    </dataValidation>
    <dataValidation type="list" allowBlank="1" showErrorMessage="1" sqref="E8:E160">
      <formula1>Hidden_24</formula1>
    </dataValidation>
    <dataValidation type="list" allowBlank="1" showErrorMessage="1" sqref="F8:F160">
      <formula1>Hidden_35</formula1>
    </dataValidation>
  </dataValidations>
  <hyperlinks>
    <hyperlink ref="J8" r:id="rId1"/>
    <hyperlink ref="J9:J33" r:id="rId2" display="http://www.cegaipslp.org.mx/HV2024.nsf/nombre_de_la_vista/89D639112BC5815E06258B8500566DFA/$File/NO+SE+GENERA+INFORMACIÓN.docx"/>
    <hyperlink ref="L8:L33" r:id="rId3" display="http://www.cegaipslp.org.mx/HV2024.nsf/nombre_de_la_vista/89D639112BC5815E06258B8500566DFA/$File/NO+SE+GENERA+INFORMACIÓN.docx"/>
    <hyperlink ref="S8:S33" r:id="rId4" display="http://www.cegaipslp.org.mx/HV2024.nsf/nombre_de_la_vista/89D639112BC5815E06258B8500566DFA/$File/NO+SE+GENERA+INFORMACIÓN.docx"/>
    <hyperlink ref="T8:T33" r:id="rId5" display="http://www.cegaipslp.org.mx/HV2024.nsf/nombre_de_la_vista/89D639112BC5815E06258B8500566DFA/$File/NO+SE+GENERA+INFORMACIÓN.docx"/>
    <hyperlink ref="U8:U33" r:id="rId6" display="http://www.cegaipslp.org.mx/HV2024.nsf/nombre_de_la_vista/89D639112BC5815E06258B8500566DFA/$File/NO+SE+GENERA+INFORMACIÓN.docx"/>
    <hyperlink ref="V8:V33" r:id="rId7" display="http://www.cegaipslp.org.mx/HV2024.nsf/nombre_de_la_vista/89D639112BC5815E06258B8500566DFA/$File/NO+SE+GENERA+INFORMACIÓN.docx"/>
    <hyperlink ref="BN8:BN33" r:id="rId8" display="http://www.cegaipslp.org.mx/HV2024.nsf/nombre_de_la_vista/89D639112BC5815E06258B8500566DFA/$File/NO+SE+GENERA+INFORMACIÓN.docx"/>
    <hyperlink ref="BO8:BO33" r:id="rId9" display="http://www.cegaipslp.org.mx/HV2024.nsf/nombre_de_la_vista/89D639112BC5815E06258B8500566DFA/$File/NO+SE+GENERA+INFORMACIÓN.docx"/>
    <hyperlink ref="BV8:BV33" r:id="rId10" display="http://www.cegaipslp.org.mx/HV2024.nsf/nombre_de_la_vista/89D639112BC5815E06258B8500566DFA/$File/NO+SE+GENERA+INFORMACIÓN.docx"/>
    <hyperlink ref="CB8:CB33" r:id="rId11" display="http://www.cegaipslp.org.mx/HV2024.nsf/nombre_de_la_vista/89D639112BC5815E06258B8500566DFA/$File/NO+SE+GENERA+INFORMACIÓN.docx"/>
    <hyperlink ref="CC8:CC33" r:id="rId12" display="http://www.cegaipslp.org.mx/HV2024.nsf/nombre_de_la_vista/89D639112BC5815E06258B8500566DFA/$File/NO+SE+GENERA+INFORMACIÓN.docx"/>
    <hyperlink ref="CD8:CD33" r:id="rId13" display="http://www.cegaipslp.org.mx/HV2024.nsf/nombre_de_la_vista/89D639112BC5815E06258B8500566DFA/$File/NO+SE+GENERA+INFORMACIÓN.docx"/>
    <hyperlink ref="CE8:CE33" r:id="rId14" display="http://www.cegaipslp.org.mx/HV2024.nsf/nombre_de_la_vista/89D639112BC5815E06258B8500566DFA/$File/NO+SE+GENERA+INFORMACIÓN.docx"/>
    <hyperlink ref="CF8:CF33" r:id="rId15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19.6640625" customWidth="1"/>
    <col min="2" max="2" width="16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42.44140625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 s="4">
        <v>1</v>
      </c>
      <c r="B4" s="4" t="s">
        <v>361</v>
      </c>
      <c r="C4" s="4" t="s">
        <v>361</v>
      </c>
      <c r="D4" s="4" t="s">
        <v>361</v>
      </c>
      <c r="E4" s="4" t="s">
        <v>203</v>
      </c>
      <c r="F4" s="4" t="s">
        <v>361</v>
      </c>
      <c r="G4" s="4" t="s">
        <v>361</v>
      </c>
    </row>
  </sheetData>
  <dataValidations count="1">
    <dataValidation type="list" allowBlank="1" showErrorMessage="1" sqref="E4:E174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6.664062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 s="4">
        <v>1</v>
      </c>
      <c r="B4" s="4" t="s">
        <v>361</v>
      </c>
      <c r="C4" s="4" t="s">
        <v>361</v>
      </c>
      <c r="D4" s="4" t="s">
        <v>361</v>
      </c>
      <c r="E4" s="4" t="s">
        <v>204</v>
      </c>
      <c r="F4" s="4" t="s">
        <v>361</v>
      </c>
      <c r="G4" s="4" t="s">
        <v>361</v>
      </c>
    </row>
  </sheetData>
  <dataValidations count="2">
    <dataValidation type="list" allowBlank="1" showErrorMessage="1" sqref="E4">
      <formula1>Hidden_1_Tabla_5839854</formula1>
    </dataValidation>
    <dataValidation type="list" allowBlank="1" showErrorMessage="1" sqref="E5:E174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opLeftCell="A3" workbookViewId="0">
      <selection activeCell="B28" sqref="B28:D29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15">
        <f>Tabla_583985!A4</f>
        <v>1</v>
      </c>
      <c r="B4" s="15" t="s">
        <v>361</v>
      </c>
      <c r="C4" s="15" t="s">
        <v>361</v>
      </c>
      <c r="D4" s="15" t="s">
        <v>361</v>
      </c>
    </row>
    <row r="5" spans="1:4" x14ac:dyDescent="0.3">
      <c r="A5" s="15">
        <v>2</v>
      </c>
      <c r="B5" s="15" t="s">
        <v>361</v>
      </c>
      <c r="C5" s="15" t="s">
        <v>361</v>
      </c>
      <c r="D5" s="15" t="s">
        <v>361</v>
      </c>
    </row>
    <row r="6" spans="1:4" x14ac:dyDescent="0.3">
      <c r="A6" s="15">
        <v>3</v>
      </c>
      <c r="B6" s="15" t="s">
        <v>361</v>
      </c>
      <c r="C6" s="15" t="s">
        <v>361</v>
      </c>
      <c r="D6" s="15" t="s">
        <v>361</v>
      </c>
    </row>
    <row r="7" spans="1:4" x14ac:dyDescent="0.3">
      <c r="A7" s="15">
        <v>4</v>
      </c>
      <c r="B7" s="15" t="s">
        <v>361</v>
      </c>
      <c r="C7" s="15" t="s">
        <v>361</v>
      </c>
      <c r="D7" s="15" t="s">
        <v>361</v>
      </c>
    </row>
    <row r="8" spans="1:4" x14ac:dyDescent="0.3">
      <c r="A8" s="15">
        <v>5</v>
      </c>
      <c r="B8" s="15" t="s">
        <v>481</v>
      </c>
      <c r="C8" s="15" t="s">
        <v>479</v>
      </c>
      <c r="D8" s="15" t="s">
        <v>480</v>
      </c>
    </row>
    <row r="9" spans="1:4" x14ac:dyDescent="0.3">
      <c r="A9" s="15">
        <v>6</v>
      </c>
      <c r="B9" s="15" t="s">
        <v>361</v>
      </c>
      <c r="C9" s="15" t="s">
        <v>361</v>
      </c>
      <c r="D9" s="15" t="s">
        <v>361</v>
      </c>
    </row>
    <row r="10" spans="1:4" x14ac:dyDescent="0.3">
      <c r="A10" s="15">
        <v>7</v>
      </c>
      <c r="B10" s="15" t="s">
        <v>361</v>
      </c>
      <c r="C10" s="15" t="s">
        <v>361</v>
      </c>
      <c r="D10" s="15" t="s">
        <v>361</v>
      </c>
    </row>
    <row r="11" spans="1:4" x14ac:dyDescent="0.3">
      <c r="A11" s="15">
        <v>8</v>
      </c>
      <c r="B11" s="15" t="s">
        <v>361</v>
      </c>
      <c r="C11" s="15" t="s">
        <v>361</v>
      </c>
      <c r="D11" s="15" t="s">
        <v>361</v>
      </c>
    </row>
    <row r="12" spans="1:4" x14ac:dyDescent="0.3">
      <c r="A12" s="15">
        <v>9</v>
      </c>
      <c r="B12" s="15" t="s">
        <v>361</v>
      </c>
      <c r="C12" s="15" t="s">
        <v>361</v>
      </c>
      <c r="D12" s="15" t="s">
        <v>361</v>
      </c>
    </row>
    <row r="13" spans="1:4" x14ac:dyDescent="0.3">
      <c r="A13" s="15">
        <v>10</v>
      </c>
      <c r="B13" s="15" t="s">
        <v>361</v>
      </c>
      <c r="C13" s="15" t="s">
        <v>361</v>
      </c>
      <c r="D13" s="15" t="s">
        <v>361</v>
      </c>
    </row>
    <row r="14" spans="1:4" x14ac:dyDescent="0.3">
      <c r="A14" s="15">
        <v>11</v>
      </c>
      <c r="B14" s="15" t="s">
        <v>483</v>
      </c>
      <c r="C14" s="15" t="s">
        <v>496</v>
      </c>
      <c r="D14" s="15" t="s">
        <v>482</v>
      </c>
    </row>
    <row r="15" spans="1:4" x14ac:dyDescent="0.3">
      <c r="A15" s="15">
        <v>12</v>
      </c>
      <c r="B15" s="15" t="s">
        <v>361</v>
      </c>
      <c r="C15" s="15" t="s">
        <v>361</v>
      </c>
      <c r="D15" s="15" t="s">
        <v>361</v>
      </c>
    </row>
    <row r="16" spans="1:4" x14ac:dyDescent="0.3">
      <c r="A16" s="15">
        <v>12</v>
      </c>
      <c r="B16" s="15" t="s">
        <v>486</v>
      </c>
      <c r="C16" s="15" t="s">
        <v>484</v>
      </c>
      <c r="D16" s="15" t="s">
        <v>485</v>
      </c>
    </row>
    <row r="17" spans="1:4" x14ac:dyDescent="0.3">
      <c r="A17" s="15">
        <v>14</v>
      </c>
      <c r="B17" s="15" t="s">
        <v>489</v>
      </c>
      <c r="C17" s="15" t="s">
        <v>487</v>
      </c>
      <c r="D17" s="15" t="s">
        <v>488</v>
      </c>
    </row>
    <row r="18" spans="1:4" x14ac:dyDescent="0.3">
      <c r="A18" s="15">
        <v>15</v>
      </c>
      <c r="B18" s="15" t="s">
        <v>489</v>
      </c>
      <c r="C18" s="15" t="s">
        <v>487</v>
      </c>
      <c r="D18" s="15" t="s">
        <v>488</v>
      </c>
    </row>
    <row r="19" spans="1:4" x14ac:dyDescent="0.3">
      <c r="A19" s="15">
        <v>16</v>
      </c>
      <c r="B19" s="15" t="s">
        <v>490</v>
      </c>
      <c r="C19" s="15" t="s">
        <v>492</v>
      </c>
      <c r="D19" s="15" t="s">
        <v>494</v>
      </c>
    </row>
    <row r="20" spans="1:4" x14ac:dyDescent="0.3">
      <c r="A20" s="15">
        <v>17</v>
      </c>
      <c r="B20" s="15" t="s">
        <v>490</v>
      </c>
      <c r="C20" s="15" t="s">
        <v>492</v>
      </c>
      <c r="D20" s="15" t="s">
        <v>494</v>
      </c>
    </row>
    <row r="21" spans="1:4" x14ac:dyDescent="0.3">
      <c r="A21" s="15">
        <v>18</v>
      </c>
      <c r="B21" s="15" t="s">
        <v>490</v>
      </c>
      <c r="C21" s="15" t="s">
        <v>492</v>
      </c>
      <c r="D21" s="15" t="s">
        <v>494</v>
      </c>
    </row>
    <row r="22" spans="1:4" x14ac:dyDescent="0.3">
      <c r="A22" s="15">
        <v>19</v>
      </c>
      <c r="B22" s="15" t="s">
        <v>483</v>
      </c>
      <c r="C22" s="15" t="s">
        <v>496</v>
      </c>
      <c r="D22" s="15" t="s">
        <v>482</v>
      </c>
    </row>
    <row r="23" spans="1:4" x14ac:dyDescent="0.3">
      <c r="A23" s="15">
        <v>20</v>
      </c>
      <c r="B23" s="15" t="s">
        <v>491</v>
      </c>
      <c r="C23" s="15" t="s">
        <v>493</v>
      </c>
      <c r="D23" s="15" t="s">
        <v>495</v>
      </c>
    </row>
    <row r="24" spans="1:4" x14ac:dyDescent="0.3">
      <c r="A24" s="15">
        <v>21</v>
      </c>
      <c r="B24" s="15" t="s">
        <v>361</v>
      </c>
      <c r="C24" s="15" t="s">
        <v>361</v>
      </c>
      <c r="D24" s="15" t="s">
        <v>361</v>
      </c>
    </row>
    <row r="25" spans="1:4" x14ac:dyDescent="0.3">
      <c r="A25" s="15">
        <v>22</v>
      </c>
      <c r="B25" s="15" t="s">
        <v>361</v>
      </c>
      <c r="C25" s="15" t="s">
        <v>361</v>
      </c>
      <c r="D25" s="15" t="s">
        <v>361</v>
      </c>
    </row>
    <row r="26" spans="1:4" x14ac:dyDescent="0.3">
      <c r="A26" s="15">
        <v>23</v>
      </c>
      <c r="B26" s="15" t="s">
        <v>361</v>
      </c>
      <c r="C26" s="15" t="s">
        <v>361</v>
      </c>
      <c r="D26" s="15" t="s">
        <v>361</v>
      </c>
    </row>
    <row r="27" spans="1:4" x14ac:dyDescent="0.3">
      <c r="A27" s="15">
        <v>24</v>
      </c>
      <c r="B27" s="15" t="s">
        <v>481</v>
      </c>
      <c r="C27" s="15" t="s">
        <v>479</v>
      </c>
      <c r="D27" s="15" t="s">
        <v>480</v>
      </c>
    </row>
    <row r="28" spans="1:4" x14ac:dyDescent="0.3">
      <c r="A28" s="15">
        <v>25</v>
      </c>
      <c r="B28" s="15" t="s">
        <v>361</v>
      </c>
      <c r="C28" s="15" t="s">
        <v>361</v>
      </c>
      <c r="D28" s="15" t="s">
        <v>361</v>
      </c>
    </row>
    <row r="29" spans="1:4" x14ac:dyDescent="0.3">
      <c r="A29" s="15">
        <v>26</v>
      </c>
      <c r="B29" s="15" t="s">
        <v>361</v>
      </c>
      <c r="C29" s="15" t="s">
        <v>361</v>
      </c>
      <c r="D29" s="15" t="s">
        <v>361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15" t="s">
        <v>203</v>
      </c>
      <c r="F4" s="3" t="s">
        <v>362</v>
      </c>
      <c r="G4" s="3" t="s">
        <v>362</v>
      </c>
    </row>
  </sheetData>
  <dataValidations count="1">
    <dataValidation type="list" allowBlank="1" showErrorMessage="1" sqref="E4:E176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5" sqref="A5:A13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1</v>
      </c>
      <c r="B4" t="s">
        <v>364</v>
      </c>
      <c r="C4" t="s">
        <v>365</v>
      </c>
      <c r="D4" t="s">
        <v>366</v>
      </c>
      <c r="E4" t="s">
        <v>203</v>
      </c>
      <c r="G4" t="s">
        <v>367</v>
      </c>
    </row>
    <row r="5" spans="1:7" x14ac:dyDescent="0.3">
      <c r="A5" s="15">
        <v>1</v>
      </c>
      <c r="B5" t="s">
        <v>368</v>
      </c>
      <c r="C5" t="s">
        <v>369</v>
      </c>
      <c r="D5" t="s">
        <v>370</v>
      </c>
      <c r="E5" t="s">
        <v>203</v>
      </c>
      <c r="G5" t="s">
        <v>371</v>
      </c>
    </row>
    <row r="6" spans="1:7" x14ac:dyDescent="0.3">
      <c r="A6" s="15">
        <v>1</v>
      </c>
      <c r="B6" t="s">
        <v>372</v>
      </c>
      <c r="C6" t="s">
        <v>373</v>
      </c>
      <c r="D6" t="s">
        <v>374</v>
      </c>
      <c r="E6" t="s">
        <v>203</v>
      </c>
      <c r="G6" t="s">
        <v>375</v>
      </c>
    </row>
    <row r="7" spans="1:7" x14ac:dyDescent="0.3">
      <c r="A7" s="15">
        <v>1</v>
      </c>
      <c r="B7" t="s">
        <v>376</v>
      </c>
      <c r="C7" t="s">
        <v>377</v>
      </c>
      <c r="D7" t="s">
        <v>378</v>
      </c>
      <c r="E7" t="s">
        <v>203</v>
      </c>
      <c r="G7" t="s">
        <v>379</v>
      </c>
    </row>
    <row r="8" spans="1:7" x14ac:dyDescent="0.3">
      <c r="A8" s="15">
        <v>1</v>
      </c>
      <c r="B8" t="s">
        <v>380</v>
      </c>
      <c r="C8" t="s">
        <v>381</v>
      </c>
      <c r="D8" t="s">
        <v>382</v>
      </c>
      <c r="E8" t="s">
        <v>203</v>
      </c>
      <c r="G8" t="s">
        <v>383</v>
      </c>
    </row>
    <row r="9" spans="1:7" x14ac:dyDescent="0.3">
      <c r="A9" s="15">
        <v>1</v>
      </c>
      <c r="B9" t="s">
        <v>384</v>
      </c>
      <c r="C9" t="s">
        <v>385</v>
      </c>
      <c r="D9" t="s">
        <v>386</v>
      </c>
      <c r="E9" t="s">
        <v>204</v>
      </c>
      <c r="G9" t="s">
        <v>387</v>
      </c>
    </row>
    <row r="10" spans="1:7" x14ac:dyDescent="0.3">
      <c r="A10" s="15">
        <v>1</v>
      </c>
      <c r="B10" t="s">
        <v>388</v>
      </c>
      <c r="C10" t="s">
        <v>389</v>
      </c>
      <c r="D10" t="s">
        <v>390</v>
      </c>
      <c r="E10" t="s">
        <v>204</v>
      </c>
      <c r="G10" t="s">
        <v>391</v>
      </c>
    </row>
    <row r="11" spans="1:7" x14ac:dyDescent="0.3">
      <c r="A11" s="15">
        <v>1</v>
      </c>
      <c r="B11" t="s">
        <v>392</v>
      </c>
      <c r="C11" t="s">
        <v>393</v>
      </c>
      <c r="D11" t="s">
        <v>394</v>
      </c>
      <c r="E11" t="s">
        <v>203</v>
      </c>
      <c r="G11" t="s">
        <v>395</v>
      </c>
    </row>
    <row r="12" spans="1:7" x14ac:dyDescent="0.3">
      <c r="A12" s="15">
        <v>1</v>
      </c>
      <c r="B12" t="s">
        <v>396</v>
      </c>
      <c r="C12" t="s">
        <v>397</v>
      </c>
      <c r="D12" t="s">
        <v>398</v>
      </c>
      <c r="E12" t="s">
        <v>203</v>
      </c>
      <c r="G12" t="s">
        <v>399</v>
      </c>
    </row>
    <row r="13" spans="1:7" x14ac:dyDescent="0.3">
      <c r="A13" s="15">
        <v>1</v>
      </c>
      <c r="B13" t="s">
        <v>400</v>
      </c>
      <c r="C13" t="s">
        <v>401</v>
      </c>
      <c r="D13" t="s">
        <v>373</v>
      </c>
      <c r="E13" t="s">
        <v>204</v>
      </c>
      <c r="G13" t="s">
        <v>402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opLeftCell="A3" workbookViewId="0">
      <selection activeCell="F21" sqref="F21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 s="4">
        <v>1</v>
      </c>
      <c r="B4" s="16">
        <v>34501</v>
      </c>
    </row>
    <row r="5" spans="1:2" x14ac:dyDescent="0.3">
      <c r="A5" s="4">
        <v>2</v>
      </c>
      <c r="B5" s="9">
        <v>35101</v>
      </c>
    </row>
    <row r="6" spans="1:2" x14ac:dyDescent="0.3">
      <c r="A6" s="4">
        <v>3</v>
      </c>
      <c r="B6" s="16">
        <v>34501</v>
      </c>
    </row>
    <row r="7" spans="1:2" x14ac:dyDescent="0.3">
      <c r="A7" s="4">
        <v>4</v>
      </c>
      <c r="B7" s="16" t="s">
        <v>565</v>
      </c>
    </row>
    <row r="8" spans="1:2" x14ac:dyDescent="0.3">
      <c r="A8" s="4">
        <v>5</v>
      </c>
      <c r="B8" s="16">
        <v>22104</v>
      </c>
    </row>
    <row r="9" spans="1:2" x14ac:dyDescent="0.3">
      <c r="A9" s="4">
        <v>6</v>
      </c>
      <c r="B9" s="16">
        <v>21101</v>
      </c>
    </row>
    <row r="10" spans="1:2" x14ac:dyDescent="0.3">
      <c r="A10" s="5">
        <v>7</v>
      </c>
      <c r="B10" s="16">
        <v>51501</v>
      </c>
    </row>
    <row r="11" spans="1:2" x14ac:dyDescent="0.3">
      <c r="A11" s="5">
        <v>8</v>
      </c>
      <c r="B11" s="16">
        <v>21101</v>
      </c>
    </row>
    <row r="12" spans="1:2" x14ac:dyDescent="0.3">
      <c r="A12" s="5">
        <v>9</v>
      </c>
      <c r="B12" s="16" t="s">
        <v>566</v>
      </c>
    </row>
    <row r="13" spans="1:2" x14ac:dyDescent="0.3">
      <c r="A13" s="5">
        <v>10</v>
      </c>
      <c r="B13" s="16" t="s">
        <v>567</v>
      </c>
    </row>
    <row r="14" spans="1:2" x14ac:dyDescent="0.3">
      <c r="A14" s="5">
        <v>11</v>
      </c>
      <c r="B14" s="16">
        <v>22104</v>
      </c>
    </row>
    <row r="15" spans="1:2" x14ac:dyDescent="0.3">
      <c r="A15" s="5">
        <v>12</v>
      </c>
      <c r="B15" s="16">
        <v>31903</v>
      </c>
    </row>
    <row r="16" spans="1:2" x14ac:dyDescent="0.3">
      <c r="A16" s="5">
        <v>13</v>
      </c>
      <c r="B16" s="16">
        <v>27101</v>
      </c>
    </row>
    <row r="17" spans="1:2" x14ac:dyDescent="0.3">
      <c r="A17" s="5">
        <v>14</v>
      </c>
      <c r="B17" s="16">
        <v>51501</v>
      </c>
    </row>
    <row r="18" spans="1:2" x14ac:dyDescent="0.3">
      <c r="A18" s="5">
        <v>15</v>
      </c>
      <c r="B18" s="16" t="s">
        <v>568</v>
      </c>
    </row>
    <row r="19" spans="1:2" x14ac:dyDescent="0.3">
      <c r="A19" s="5">
        <v>16</v>
      </c>
      <c r="B19" s="16">
        <v>32302</v>
      </c>
    </row>
    <row r="20" spans="1:2" x14ac:dyDescent="0.3">
      <c r="A20" s="5">
        <v>17</v>
      </c>
      <c r="B20" s="16">
        <v>32302</v>
      </c>
    </row>
    <row r="21" spans="1:2" x14ac:dyDescent="0.3">
      <c r="A21" s="5">
        <v>18</v>
      </c>
      <c r="B21" s="16">
        <v>32302</v>
      </c>
    </row>
    <row r="22" spans="1:2" x14ac:dyDescent="0.3">
      <c r="A22" s="5">
        <v>19</v>
      </c>
      <c r="B22" s="16">
        <v>22104</v>
      </c>
    </row>
    <row r="23" spans="1:2" x14ac:dyDescent="0.3">
      <c r="A23" s="5">
        <v>20</v>
      </c>
      <c r="B23" s="16">
        <v>33604</v>
      </c>
    </row>
    <row r="24" spans="1:2" x14ac:dyDescent="0.3">
      <c r="A24" s="5">
        <v>21</v>
      </c>
      <c r="B24" s="16">
        <v>56501</v>
      </c>
    </row>
    <row r="25" spans="1:2" x14ac:dyDescent="0.3">
      <c r="A25" s="5">
        <v>22</v>
      </c>
      <c r="B25" s="16">
        <v>24801</v>
      </c>
    </row>
    <row r="26" spans="1:2" x14ac:dyDescent="0.3">
      <c r="A26" s="5">
        <v>23</v>
      </c>
      <c r="B26" s="16">
        <v>22104</v>
      </c>
    </row>
    <row r="27" spans="1:2" x14ac:dyDescent="0.3">
      <c r="A27" s="5">
        <v>24</v>
      </c>
      <c r="B27" s="16">
        <v>22104</v>
      </c>
    </row>
    <row r="28" spans="1:2" x14ac:dyDescent="0.3">
      <c r="A28" s="5">
        <v>25</v>
      </c>
      <c r="B28" s="16">
        <v>34701</v>
      </c>
    </row>
    <row r="29" spans="1:2" x14ac:dyDescent="0.3">
      <c r="A29" s="5">
        <v>26</v>
      </c>
      <c r="B29" s="16">
        <v>31903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 t="s">
        <v>361</v>
      </c>
      <c r="C4" s="3" t="s">
        <v>361</v>
      </c>
      <c r="D4" s="24">
        <v>46081</v>
      </c>
      <c r="E4" s="23" t="s">
        <v>570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Tabla_583982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2024-08-01T19:15:19Z</dcterms:created>
  <dcterms:modified xsi:type="dcterms:W3CDTF">2026-03-06T16:26:39Z</dcterms:modified>
</cp:coreProperties>
</file>