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6\02 FEBRERO 2026\"/>
    </mc:Choice>
  </mc:AlternateContent>
  <bookViews>
    <workbookView xWindow="-120" yWindow="-120" windowWidth="29040" windowHeight="15840"/>
  </bookViews>
  <sheets>
    <sheet name="Reporte de Formatos" sheetId="1" r:id="rId1"/>
  </sheets>
  <calcPr calcId="162913"/>
</workbook>
</file>

<file path=xl/calcChain.xml><?xml version="1.0" encoding="utf-8"?>
<calcChain xmlns="http://schemas.openxmlformats.org/spreadsheetml/2006/main">
  <c r="I31" i="1" l="1"/>
  <c r="I28" i="1"/>
  <c r="I20" i="1"/>
  <c r="I18" i="1"/>
  <c r="I16" i="1"/>
  <c r="I8" i="1"/>
</calcChain>
</file>

<file path=xl/sharedStrings.xml><?xml version="1.0" encoding="utf-8"?>
<sst xmlns="http://schemas.openxmlformats.org/spreadsheetml/2006/main" count="204" uniqueCount="66">
  <si>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</si>
  <si>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</si>
  <si>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</si>
  <si>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</si>
  <si>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</si>
  <si>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</si>
  <si>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</si>
  <si>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</si>
  <si>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</si>
  <si>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</si>
  <si>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</si>
  <si>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</si>
  <si>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</si>
  <si>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</si>
  <si>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</si>
  <si>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</si>
  <si>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</si>
  <si>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</si>
  <si>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</si>
  <si>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</si>
  <si>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</si>
  <si>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</si>
  <si>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</si>
  <si>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</si>
  <si>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</si>
  <si>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</si>
  <si>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</si>
  <si>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</si>
  <si>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</si>
  <si>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</si>
  <si>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</si>
  <si>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</si>
  <si>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</si>
  <si>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</si>
  <si>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</si>
  <si>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</si>
  <si>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</si>
  <si>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</si>
  <si>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MESA AUXILIAR DE .80X.40X.74</t>
  </si>
  <si>
    <t>SILLA SECRETARIAL GIRATORIA</t>
  </si>
  <si>
    <t>ENTREPAÑO P/C LIGERA DE .84X.45 CAP.80 KGS.CON REFUERZO, POSTES Y TORNILLERIA</t>
  </si>
  <si>
    <t>ARCHIVERO DE 4 GAVETAS COLOR NEGRO</t>
  </si>
  <si>
    <t>SILLA DE VISITA EN POLIPROPILENO EN COLOR NEGRO (10)</t>
  </si>
  <si>
    <t>BANCA TRES PLAZAS METALICA CROMADA</t>
  </si>
  <si>
    <t>MODULO SECRETARIAL (ESCRITORIO PENIENSULAR, 1.40X71X75, CUBIERTA DE TRABAJO 70X50, PEDESTAL 1+1 C/LAPICERO C/ARCHIVERO Y KID DE HERRAJE)</t>
  </si>
  <si>
    <t>COMPUTADORA (CPU),  TECLARO Y MOUSE</t>
  </si>
  <si>
    <t>MODULO RECEPCION LINEA BASIC, ACABADO EN MELAMINA, COLOR CAOBA</t>
  </si>
  <si>
    <t>COMPUTADORA ALL IN  ONE  MOD. 20561, SERIE ACE4310R4N</t>
  </si>
  <si>
    <t>COMPUTADORA (CPU), TECLADO Y MOUSE</t>
  </si>
  <si>
    <t>MULTIFUNCIONAL</t>
  </si>
  <si>
    <t>PINTARRON</t>
  </si>
  <si>
    <t>COMPUTADORA DELL</t>
  </si>
  <si>
    <t>DESPACHADOR DE AGUA</t>
  </si>
  <si>
    <t>TRITURADORA DE PAPEL</t>
  </si>
  <si>
    <t>ENGARGOLADORA</t>
  </si>
  <si>
    <t>SILLON SECRETARIAL</t>
  </si>
  <si>
    <t>CAMARA FOTOGRAFICA</t>
  </si>
  <si>
    <t>PROYECTOR</t>
  </si>
  <si>
    <t>MESA DE ALUMINIO COLOR MADERA</t>
  </si>
  <si>
    <t>ESTANTE DE ALUMINIO COLOR MADERA</t>
  </si>
  <si>
    <t>BIOMETRICO</t>
  </si>
  <si>
    <t xml:space="preserve">ESTANTE CON 5 DIVISIONES </t>
  </si>
  <si>
    <t>LECTOR BIOMETRICO DE HUELLA Y SOFTWARE</t>
  </si>
  <si>
    <t>INSTITUTO MUNICIPAL DE VIVIENDA DE SOLEDAD DE GRACIANO SANCHEZ</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</si>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</sst>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7"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8"/>
      </top>
      <bottom/>
      <diagonal/>
    </border>
  </borders>
  <cellStyleXfs count="2">
    <xf numFmtId="0" fontId="0" fillId="0" borderId="0"/>
    <xf numFmtId="0" fontId="5" fillId="3" borderId="0"/>
  </cellStyleXfs>
  <cellXfs count="19">
    <xf numFmtId="0" fontId="0" fillId="0" borderId="0" xfId="0"/>
    <xf numFmtId="0" fontId="4" fillId="4"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2" fillId="3" borderId="2" xfId="1" applyFont="1" applyBorder="1" applyAlignment="1">
      <alignment vertical="center" wrapText="1"/>
    </xf>
    <xf numFmtId="0" fontId="0" fillId="0" borderId="0" xfId="0" applyAlignment="1">
      <alignment vertical="center" wrapText="1"/>
    </xf>
    <xf numFmtId="44" fontId="2" fillId="3" borderId="2" xfId="1" applyNumberFormat="1" applyFont="1" applyBorder="1" applyAlignment="1">
      <alignment horizontal="center" vertical="center" wrapText="1"/>
    </xf>
    <xf numFmtId="0" fontId="2" fillId="3" borderId="0" xfId="1" applyFont="1" applyAlignment="1">
      <alignment vertical="center" wrapText="1"/>
    </xf>
    <xf numFmtId="44" fontId="2" fillId="3" borderId="0" xfId="1" applyNumberFormat="1" applyFont="1" applyAlignment="1">
      <alignment horizontal="center" vertical="center" wrapText="1"/>
    </xf>
    <xf numFmtId="44" fontId="2" fillId="3" borderId="0" xfId="1" applyNumberFormat="1" applyFont="1" applyAlignment="1">
      <alignment horizontal="center" vertical="center"/>
    </xf>
    <xf numFmtId="44" fontId="2" fillId="3" borderId="0" xfId="1" applyNumberFormat="1" applyFont="1" applyAlignment="1">
      <alignment vertical="center" wrapText="1"/>
    </xf>
    <xf numFmtId="44" fontId="6" fillId="3" borderId="0" xfId="0" applyNumberFormat="1" applyFont="1" applyFill="1" applyAlignment="1">
      <alignment vertical="center" wrapText="1"/>
    </xf>
    <xf numFmtId="0" fontId="1" fillId="3" borderId="0" xfId="1" applyFont="1" applyAlignment="1">
      <alignment vertical="center" wrapText="1"/>
    </xf>
    <xf numFmtId="1" fontId="0" fillId="0" borderId="0" xfId="0" applyNumberFormat="1" applyAlignment="1">
      <alignment vertical="center"/>
    </xf>
    <xf numFmtId="44" fontId="1" fillId="3" borderId="0" xfId="1" applyNumberFormat="1" applyFont="1" applyAlignment="1">
      <alignment vertical="center" wrapText="1"/>
    </xf>
    <xf numFmtId="0" fontId="3" fillId="2" borderId="1" xfId="0" applyFont="1" applyFill="1" applyBorder="1" applyAlignment="1">
      <alignment horizontal="center"/>
    </xf>
    <xf numFmtId="0" fontId="0" fillId="0" borderId="0" xfId="0"/>
    <xf numFmtId="0" fontId="4"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8"/>
  <sheetViews>
    <sheetView tabSelected="1" topLeftCell="A2" workbookViewId="0">
      <selection activeCell="D47" sqref="D4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7109375" customWidth="1"/>
    <col min="5" max="5" width="18.5703125" bestFit="1" customWidth="1"/>
    <col min="6" max="6" width="31" bestFit="1" customWidth="1"/>
    <col min="7" max="7" width="40.42578125" bestFit="1" customWidth="1"/>
    <col min="8" max="8" width="19.140625" bestFit="1" customWidth="1"/>
    <col min="9" max="9" width="20.28515625" bestFit="1" customWidth="1"/>
    <col min="10" max="10" width="73.140625" bestFit="1" customWidth="1"/>
    <col min="11" max="11" width="20" bestFit="1" customWidth="1"/>
    <col min="12" max="12" width="40.7109375" customWidth="1"/>
  </cols>
  <sheetData>
    <row r="1" spans="1:12" hidden="1" x14ac:dyDescent="0.25">
      <c r="A1" t="s">
        <v>0</v>
      </c>
    </row>
    <row r="2" spans="1:12" x14ac:dyDescent="0.25">
      <c r="A2" s="16" t="s">
        <v>1</v>
      </c>
      <c r="B2" s="17"/>
      <c r="C2" s="17"/>
      <c r="D2" s="16" t="s">
        <v>2</v>
      </c>
      <c r="E2" s="17"/>
      <c r="F2" s="17"/>
      <c r="G2" s="16" t="s">
        <v>3</v>
      </c>
      <c r="H2" s="17"/>
      <c r="I2" s="17"/>
    </row>
    <row r="3" spans="1:12" x14ac:dyDescent="0.25">
      <c r="A3" s="18" t="s">
        <v>4</v>
      </c>
      <c r="B3" s="17"/>
      <c r="C3" s="17"/>
      <c r="D3" s="18" t="s">
        <v>5</v>
      </c>
      <c r="E3" s="17"/>
      <c r="F3" s="17"/>
      <c r="G3" s="18" t="s">
        <v>6</v>
      </c>
      <c r="H3" s="17"/>
      <c r="I3" s="17"/>
    </row>
    <row r="4" spans="1:12" hidden="1" x14ac:dyDescent="0.25">
      <c r="A4" t="s">
        <v>7</v>
      </c>
      <c r="B4" t="s">
        <v>8</v>
      </c>
      <c r="C4" t="s">
        <v>8</v>
      </c>
      <c r="D4" t="s">
        <v>9</v>
      </c>
      <c r="E4" t="s">
        <v>9</v>
      </c>
      <c r="F4" t="s">
        <v>7</v>
      </c>
      <c r="G4" t="s">
        <v>7</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6" t="s">
        <v>25</v>
      </c>
      <c r="B6" s="17"/>
      <c r="C6" s="17"/>
      <c r="D6" s="17"/>
      <c r="E6" s="17"/>
      <c r="F6" s="17"/>
      <c r="G6" s="17"/>
      <c r="H6" s="17"/>
      <c r="I6" s="17"/>
      <c r="J6" s="17"/>
      <c r="K6" s="17"/>
      <c r="L6" s="1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135" x14ac:dyDescent="0.25">
      <c r="A8" s="3">
        <v>2026</v>
      </c>
      <c r="B8" s="4">
        <v>46054</v>
      </c>
      <c r="C8" s="4">
        <v>46081</v>
      </c>
      <c r="D8" s="5" t="s">
        <v>38</v>
      </c>
      <c r="E8" s="4">
        <v>46087</v>
      </c>
      <c r="F8" s="3">
        <v>0</v>
      </c>
      <c r="G8" s="6" t="s">
        <v>63</v>
      </c>
      <c r="H8" s="3">
        <v>0</v>
      </c>
      <c r="I8" s="7">
        <f>586.8*1.16</f>
        <v>680.68799999999987</v>
      </c>
      <c r="J8" s="3" t="s">
        <v>64</v>
      </c>
      <c r="K8" s="4">
        <v>46087</v>
      </c>
      <c r="L8" s="2" t="s">
        <v>65</v>
      </c>
    </row>
    <row r="9" spans="1:12" ht="135" x14ac:dyDescent="0.25">
      <c r="A9" s="3">
        <v>2026</v>
      </c>
      <c r="B9" s="4">
        <v>46054</v>
      </c>
      <c r="C9" s="4">
        <v>46081</v>
      </c>
      <c r="D9" s="8" t="s">
        <v>39</v>
      </c>
      <c r="E9" s="4">
        <v>46087</v>
      </c>
      <c r="F9" s="3">
        <v>0</v>
      </c>
      <c r="G9" s="6" t="s">
        <v>63</v>
      </c>
      <c r="H9" s="3">
        <v>0</v>
      </c>
      <c r="I9" s="9">
        <v>1274.8399999999999</v>
      </c>
      <c r="J9" s="3" t="s">
        <v>64</v>
      </c>
      <c r="K9" s="4">
        <v>46087</v>
      </c>
      <c r="L9" s="2" t="s">
        <v>65</v>
      </c>
    </row>
    <row r="10" spans="1:12" ht="135" x14ac:dyDescent="0.25">
      <c r="A10" s="3">
        <v>2026</v>
      </c>
      <c r="B10" s="4">
        <v>46054</v>
      </c>
      <c r="C10" s="4">
        <v>46081</v>
      </c>
      <c r="D10" s="8" t="s">
        <v>39</v>
      </c>
      <c r="E10" s="4">
        <v>46087</v>
      </c>
      <c r="F10" s="3">
        <v>0</v>
      </c>
      <c r="G10" s="6" t="s">
        <v>63</v>
      </c>
      <c r="H10" s="3">
        <v>0</v>
      </c>
      <c r="I10" s="9">
        <v>1274.8399999999999</v>
      </c>
      <c r="J10" s="3" t="s">
        <v>64</v>
      </c>
      <c r="K10" s="4">
        <v>46087</v>
      </c>
      <c r="L10" s="2" t="s">
        <v>65</v>
      </c>
    </row>
    <row r="11" spans="1:12" ht="135" x14ac:dyDescent="0.25">
      <c r="A11" s="3">
        <v>2026</v>
      </c>
      <c r="B11" s="4">
        <v>46054</v>
      </c>
      <c r="C11" s="4">
        <v>46081</v>
      </c>
      <c r="D11" s="8" t="s">
        <v>39</v>
      </c>
      <c r="E11" s="4">
        <v>46087</v>
      </c>
      <c r="F11" s="3">
        <v>0</v>
      </c>
      <c r="G11" s="6" t="s">
        <v>63</v>
      </c>
      <c r="H11" s="3">
        <v>0</v>
      </c>
      <c r="I11" s="9">
        <v>1274.8399999999999</v>
      </c>
      <c r="J11" s="3" t="s">
        <v>64</v>
      </c>
      <c r="K11" s="4">
        <v>46087</v>
      </c>
      <c r="L11" s="2" t="s">
        <v>65</v>
      </c>
    </row>
    <row r="12" spans="1:12" ht="135" x14ac:dyDescent="0.25">
      <c r="A12" s="3">
        <v>2026</v>
      </c>
      <c r="B12" s="4">
        <v>46054</v>
      </c>
      <c r="C12" s="4">
        <v>46081</v>
      </c>
      <c r="D12" s="8" t="s">
        <v>39</v>
      </c>
      <c r="E12" s="4">
        <v>46087</v>
      </c>
      <c r="F12" s="3">
        <v>0</v>
      </c>
      <c r="G12" s="6" t="s">
        <v>63</v>
      </c>
      <c r="H12" s="3">
        <v>0</v>
      </c>
      <c r="I12" s="9">
        <v>1274.8399999999999</v>
      </c>
      <c r="J12" s="3" t="s">
        <v>64</v>
      </c>
      <c r="K12" s="4">
        <v>46087</v>
      </c>
      <c r="L12" s="2" t="s">
        <v>65</v>
      </c>
    </row>
    <row r="13" spans="1:12" ht="135" x14ac:dyDescent="0.25">
      <c r="A13" s="3">
        <v>2026</v>
      </c>
      <c r="B13" s="4">
        <v>46054</v>
      </c>
      <c r="C13" s="4">
        <v>46081</v>
      </c>
      <c r="D13" s="8" t="s">
        <v>39</v>
      </c>
      <c r="E13" s="4">
        <v>46087</v>
      </c>
      <c r="F13" s="3">
        <v>0</v>
      </c>
      <c r="G13" s="6" t="s">
        <v>63</v>
      </c>
      <c r="H13" s="3">
        <v>0</v>
      </c>
      <c r="I13" s="9">
        <v>1274.8399999999999</v>
      </c>
      <c r="J13" s="3" t="s">
        <v>64</v>
      </c>
      <c r="K13" s="4">
        <v>46087</v>
      </c>
      <c r="L13" s="2" t="s">
        <v>65</v>
      </c>
    </row>
    <row r="14" spans="1:12" ht="135" x14ac:dyDescent="0.25">
      <c r="A14" s="3">
        <v>2026</v>
      </c>
      <c r="B14" s="4">
        <v>46054</v>
      </c>
      <c r="C14" s="4">
        <v>46081</v>
      </c>
      <c r="D14" s="8" t="s">
        <v>39</v>
      </c>
      <c r="E14" s="4">
        <v>46087</v>
      </c>
      <c r="F14" s="3">
        <v>0</v>
      </c>
      <c r="G14" s="6" t="s">
        <v>63</v>
      </c>
      <c r="H14" s="3">
        <v>0</v>
      </c>
      <c r="I14" s="9">
        <v>1274.8399999999999</v>
      </c>
      <c r="J14" s="3" t="s">
        <v>64</v>
      </c>
      <c r="K14" s="4">
        <v>46087</v>
      </c>
      <c r="L14" s="2" t="s">
        <v>65</v>
      </c>
    </row>
    <row r="15" spans="1:12" ht="135" x14ac:dyDescent="0.25">
      <c r="A15" s="3">
        <v>2026</v>
      </c>
      <c r="B15" s="4">
        <v>46054</v>
      </c>
      <c r="C15" s="4">
        <v>46081</v>
      </c>
      <c r="D15" s="8" t="s">
        <v>39</v>
      </c>
      <c r="E15" s="4">
        <v>46087</v>
      </c>
      <c r="F15" s="3">
        <v>0</v>
      </c>
      <c r="G15" s="6" t="s">
        <v>63</v>
      </c>
      <c r="H15" s="3">
        <v>0</v>
      </c>
      <c r="I15" s="9">
        <v>1274.8399999999999</v>
      </c>
      <c r="J15" s="3" t="s">
        <v>64</v>
      </c>
      <c r="K15" s="4">
        <v>46087</v>
      </c>
      <c r="L15" s="2" t="s">
        <v>65</v>
      </c>
    </row>
    <row r="16" spans="1:12" ht="135" x14ac:dyDescent="0.25">
      <c r="A16" s="3">
        <v>2026</v>
      </c>
      <c r="B16" s="4">
        <v>46054</v>
      </c>
      <c r="C16" s="4">
        <v>46081</v>
      </c>
      <c r="D16" s="8" t="s">
        <v>62</v>
      </c>
      <c r="E16" s="4">
        <v>46087</v>
      </c>
      <c r="F16" s="3">
        <v>0</v>
      </c>
      <c r="G16" s="6" t="s">
        <v>63</v>
      </c>
      <c r="H16" s="3">
        <v>0</v>
      </c>
      <c r="I16" s="9">
        <f>3074.73+3074.73</f>
        <v>6149.46</v>
      </c>
      <c r="J16" s="3" t="s">
        <v>64</v>
      </c>
      <c r="K16" s="4">
        <v>46087</v>
      </c>
      <c r="L16" s="2" t="s">
        <v>65</v>
      </c>
    </row>
    <row r="17" spans="1:12" ht="135" x14ac:dyDescent="0.25">
      <c r="A17" s="3">
        <v>2026</v>
      </c>
      <c r="B17" s="4">
        <v>46054</v>
      </c>
      <c r="C17" s="4">
        <v>46081</v>
      </c>
      <c r="D17" s="8" t="s">
        <v>40</v>
      </c>
      <c r="E17" s="4">
        <v>46087</v>
      </c>
      <c r="F17" s="3">
        <v>0</v>
      </c>
      <c r="G17" s="6" t="s">
        <v>63</v>
      </c>
      <c r="H17" s="3">
        <v>0</v>
      </c>
      <c r="I17" s="9">
        <v>3079.13</v>
      </c>
      <c r="J17" s="3" t="s">
        <v>64</v>
      </c>
      <c r="K17" s="4">
        <v>46087</v>
      </c>
      <c r="L17" s="2" t="s">
        <v>65</v>
      </c>
    </row>
    <row r="18" spans="1:12" ht="135" x14ac:dyDescent="0.25">
      <c r="A18" s="3">
        <v>2026</v>
      </c>
      <c r="B18" s="4">
        <v>46054</v>
      </c>
      <c r="C18" s="4">
        <v>46081</v>
      </c>
      <c r="D18" s="8" t="s">
        <v>41</v>
      </c>
      <c r="E18" s="4">
        <v>46087</v>
      </c>
      <c r="F18" s="3">
        <v>0</v>
      </c>
      <c r="G18" s="6" t="s">
        <v>63</v>
      </c>
      <c r="H18" s="3">
        <v>0</v>
      </c>
      <c r="I18" s="9">
        <f>2987.07*1.16</f>
        <v>3465.0012000000002</v>
      </c>
      <c r="J18" s="3" t="s">
        <v>64</v>
      </c>
      <c r="K18" s="4">
        <v>46087</v>
      </c>
      <c r="L18" s="2" t="s">
        <v>65</v>
      </c>
    </row>
    <row r="19" spans="1:12" ht="135" x14ac:dyDescent="0.25">
      <c r="A19" s="3">
        <v>2026</v>
      </c>
      <c r="B19" s="4">
        <v>46054</v>
      </c>
      <c r="C19" s="4">
        <v>46081</v>
      </c>
      <c r="D19" s="8" t="s">
        <v>42</v>
      </c>
      <c r="E19" s="4">
        <v>46087</v>
      </c>
      <c r="F19" s="3">
        <v>0</v>
      </c>
      <c r="G19" s="6" t="s">
        <v>63</v>
      </c>
      <c r="H19" s="3">
        <v>0</v>
      </c>
      <c r="I19" s="9">
        <v>3500</v>
      </c>
      <c r="J19" s="3" t="s">
        <v>64</v>
      </c>
      <c r="K19" s="4">
        <v>46087</v>
      </c>
      <c r="L19" s="2" t="s">
        <v>65</v>
      </c>
    </row>
    <row r="20" spans="1:12" ht="135" x14ac:dyDescent="0.25">
      <c r="A20" s="3">
        <v>2026</v>
      </c>
      <c r="B20" s="4">
        <v>46054</v>
      </c>
      <c r="C20" s="4">
        <v>46081</v>
      </c>
      <c r="D20" s="8" t="s">
        <v>43</v>
      </c>
      <c r="E20" s="4">
        <v>46087</v>
      </c>
      <c r="F20" s="3">
        <v>0</v>
      </c>
      <c r="G20" s="6" t="s">
        <v>63</v>
      </c>
      <c r="H20" s="3">
        <v>0</v>
      </c>
      <c r="I20" s="9">
        <f>4043.1*1.16</f>
        <v>4689.9959999999992</v>
      </c>
      <c r="J20" s="3" t="s">
        <v>64</v>
      </c>
      <c r="K20" s="4">
        <v>46087</v>
      </c>
      <c r="L20" s="2" t="s">
        <v>65</v>
      </c>
    </row>
    <row r="21" spans="1:12" ht="135" x14ac:dyDescent="0.25">
      <c r="A21" s="3">
        <v>2026</v>
      </c>
      <c r="B21" s="4">
        <v>46054</v>
      </c>
      <c r="C21" s="4">
        <v>46081</v>
      </c>
      <c r="D21" s="8" t="s">
        <v>44</v>
      </c>
      <c r="E21" s="4">
        <v>46087</v>
      </c>
      <c r="F21" s="3">
        <v>0</v>
      </c>
      <c r="G21" s="6" t="s">
        <v>63</v>
      </c>
      <c r="H21" s="3">
        <v>0</v>
      </c>
      <c r="I21" s="9">
        <v>5381.24</v>
      </c>
      <c r="J21" s="3" t="s">
        <v>64</v>
      </c>
      <c r="K21" s="4">
        <v>46087</v>
      </c>
      <c r="L21" s="2" t="s">
        <v>65</v>
      </c>
    </row>
    <row r="22" spans="1:12" ht="135" x14ac:dyDescent="0.25">
      <c r="A22" s="3">
        <v>2026</v>
      </c>
      <c r="B22" s="4">
        <v>46054</v>
      </c>
      <c r="C22" s="4">
        <v>46081</v>
      </c>
      <c r="D22" s="8" t="s">
        <v>44</v>
      </c>
      <c r="E22" s="4">
        <v>46087</v>
      </c>
      <c r="F22" s="3">
        <v>0</v>
      </c>
      <c r="G22" s="6" t="s">
        <v>63</v>
      </c>
      <c r="H22" s="3">
        <v>0</v>
      </c>
      <c r="I22" s="9">
        <v>5381.24</v>
      </c>
      <c r="J22" s="3" t="s">
        <v>64</v>
      </c>
      <c r="K22" s="4">
        <v>46087</v>
      </c>
      <c r="L22" s="2" t="s">
        <v>65</v>
      </c>
    </row>
    <row r="23" spans="1:12" ht="135" x14ac:dyDescent="0.25">
      <c r="A23" s="3">
        <v>2026</v>
      </c>
      <c r="B23" s="4">
        <v>46054</v>
      </c>
      <c r="C23" s="4">
        <v>46081</v>
      </c>
      <c r="D23" s="8" t="s">
        <v>44</v>
      </c>
      <c r="E23" s="4">
        <v>46087</v>
      </c>
      <c r="F23" s="3">
        <v>0</v>
      </c>
      <c r="G23" s="6" t="s">
        <v>63</v>
      </c>
      <c r="H23" s="3">
        <v>0</v>
      </c>
      <c r="I23" s="9">
        <v>5381.24</v>
      </c>
      <c r="J23" s="3" t="s">
        <v>64</v>
      </c>
      <c r="K23" s="4">
        <v>46087</v>
      </c>
      <c r="L23" s="2" t="s">
        <v>65</v>
      </c>
    </row>
    <row r="24" spans="1:12" ht="135" x14ac:dyDescent="0.25">
      <c r="A24" s="3">
        <v>2026</v>
      </c>
      <c r="B24" s="4">
        <v>46054</v>
      </c>
      <c r="C24" s="4">
        <v>46081</v>
      </c>
      <c r="D24" s="8" t="s">
        <v>44</v>
      </c>
      <c r="E24" s="4">
        <v>46087</v>
      </c>
      <c r="F24" s="3">
        <v>0</v>
      </c>
      <c r="G24" s="6" t="s">
        <v>63</v>
      </c>
      <c r="H24" s="3">
        <v>0</v>
      </c>
      <c r="I24" s="9">
        <v>5381.24</v>
      </c>
      <c r="J24" s="3" t="s">
        <v>64</v>
      </c>
      <c r="K24" s="4">
        <v>46087</v>
      </c>
      <c r="L24" s="2" t="s">
        <v>65</v>
      </c>
    </row>
    <row r="25" spans="1:12" ht="135" x14ac:dyDescent="0.25">
      <c r="A25" s="3">
        <v>2026</v>
      </c>
      <c r="B25" s="4">
        <v>46054</v>
      </c>
      <c r="C25" s="4">
        <v>46081</v>
      </c>
      <c r="D25" s="8" t="s">
        <v>44</v>
      </c>
      <c r="E25" s="4">
        <v>46087</v>
      </c>
      <c r="F25" s="3">
        <v>0</v>
      </c>
      <c r="G25" s="6" t="s">
        <v>63</v>
      </c>
      <c r="H25" s="3">
        <v>0</v>
      </c>
      <c r="I25" s="9">
        <v>5381.24</v>
      </c>
      <c r="J25" s="3" t="s">
        <v>64</v>
      </c>
      <c r="K25" s="4">
        <v>46087</v>
      </c>
      <c r="L25" s="2" t="s">
        <v>65</v>
      </c>
    </row>
    <row r="26" spans="1:12" ht="135" x14ac:dyDescent="0.25">
      <c r="A26" s="3">
        <v>2026</v>
      </c>
      <c r="B26" s="4">
        <v>46054</v>
      </c>
      <c r="C26" s="4">
        <v>46081</v>
      </c>
      <c r="D26" s="8" t="s">
        <v>44</v>
      </c>
      <c r="E26" s="4">
        <v>46087</v>
      </c>
      <c r="F26" s="3">
        <v>0</v>
      </c>
      <c r="G26" s="6" t="s">
        <v>63</v>
      </c>
      <c r="H26" s="3">
        <v>0</v>
      </c>
      <c r="I26" s="9">
        <v>5381.24</v>
      </c>
      <c r="J26" s="3" t="s">
        <v>64</v>
      </c>
      <c r="K26" s="4">
        <v>46087</v>
      </c>
      <c r="L26" s="2" t="s">
        <v>65</v>
      </c>
    </row>
    <row r="27" spans="1:12" ht="135" x14ac:dyDescent="0.25">
      <c r="A27" s="3">
        <v>2026</v>
      </c>
      <c r="B27" s="4">
        <v>46054</v>
      </c>
      <c r="C27" s="4">
        <v>46081</v>
      </c>
      <c r="D27" s="8" t="s">
        <v>44</v>
      </c>
      <c r="E27" s="4">
        <v>46087</v>
      </c>
      <c r="F27" s="3">
        <v>0</v>
      </c>
      <c r="G27" s="6" t="s">
        <v>63</v>
      </c>
      <c r="H27" s="3">
        <v>0</v>
      </c>
      <c r="I27" s="9">
        <v>5381.24</v>
      </c>
      <c r="J27" s="3" t="s">
        <v>64</v>
      </c>
      <c r="K27" s="4">
        <v>46087</v>
      </c>
      <c r="L27" s="2" t="s">
        <v>65</v>
      </c>
    </row>
    <row r="28" spans="1:12" ht="135" x14ac:dyDescent="0.25">
      <c r="A28" s="3">
        <v>2026</v>
      </c>
      <c r="B28" s="4">
        <v>46054</v>
      </c>
      <c r="C28" s="4">
        <v>46081</v>
      </c>
      <c r="D28" s="8" t="s">
        <v>45</v>
      </c>
      <c r="E28" s="4">
        <v>46087</v>
      </c>
      <c r="F28" s="3">
        <v>0</v>
      </c>
      <c r="G28" s="6" t="s">
        <v>63</v>
      </c>
      <c r="H28" s="3">
        <v>0</v>
      </c>
      <c r="I28" s="10">
        <f>5034.48*1.16</f>
        <v>5839.996799999999</v>
      </c>
      <c r="J28" s="3" t="s">
        <v>64</v>
      </c>
      <c r="K28" s="4">
        <v>46087</v>
      </c>
      <c r="L28" s="2" t="s">
        <v>65</v>
      </c>
    </row>
    <row r="29" spans="1:12" ht="135" x14ac:dyDescent="0.25">
      <c r="A29" s="3">
        <v>2026</v>
      </c>
      <c r="B29" s="4">
        <v>46054</v>
      </c>
      <c r="C29" s="4">
        <v>46081</v>
      </c>
      <c r="D29" s="8" t="s">
        <v>46</v>
      </c>
      <c r="E29" s="4">
        <v>46087</v>
      </c>
      <c r="F29" s="3">
        <v>0</v>
      </c>
      <c r="G29" s="6" t="s">
        <v>63</v>
      </c>
      <c r="H29" s="3">
        <v>0</v>
      </c>
      <c r="I29" s="9">
        <v>6217.66</v>
      </c>
      <c r="J29" s="3" t="s">
        <v>64</v>
      </c>
      <c r="K29" s="4">
        <v>46087</v>
      </c>
      <c r="L29" s="2" t="s">
        <v>65</v>
      </c>
    </row>
    <row r="30" spans="1:12" ht="135" x14ac:dyDescent="0.25">
      <c r="A30" s="3">
        <v>2026</v>
      </c>
      <c r="B30" s="4">
        <v>46054</v>
      </c>
      <c r="C30" s="4">
        <v>46081</v>
      </c>
      <c r="D30" s="8" t="s">
        <v>47</v>
      </c>
      <c r="E30" s="4">
        <v>46087</v>
      </c>
      <c r="F30" s="3">
        <v>0</v>
      </c>
      <c r="G30" s="6" t="s">
        <v>63</v>
      </c>
      <c r="H30" s="3">
        <v>0</v>
      </c>
      <c r="I30" s="9">
        <v>7890</v>
      </c>
      <c r="J30" s="3" t="s">
        <v>64</v>
      </c>
      <c r="K30" s="4">
        <v>46087</v>
      </c>
      <c r="L30" s="2" t="s">
        <v>65</v>
      </c>
    </row>
    <row r="31" spans="1:12" ht="135" x14ac:dyDescent="0.25">
      <c r="A31" s="3">
        <v>2026</v>
      </c>
      <c r="B31" s="4">
        <v>46054</v>
      </c>
      <c r="C31" s="4">
        <v>46081</v>
      </c>
      <c r="D31" s="8" t="s">
        <v>48</v>
      </c>
      <c r="E31" s="4">
        <v>46087</v>
      </c>
      <c r="F31" s="3">
        <v>0</v>
      </c>
      <c r="G31" s="6" t="s">
        <v>63</v>
      </c>
      <c r="H31" s="3">
        <v>0</v>
      </c>
      <c r="I31" s="10">
        <f>6844.83*1.16</f>
        <v>7940.0027999999993</v>
      </c>
      <c r="J31" s="3" t="s">
        <v>64</v>
      </c>
      <c r="K31" s="4">
        <v>46087</v>
      </c>
      <c r="L31" s="2" t="s">
        <v>65</v>
      </c>
    </row>
    <row r="32" spans="1:12" ht="135" x14ac:dyDescent="0.25">
      <c r="A32" s="3">
        <v>2026</v>
      </c>
      <c r="B32" s="4">
        <v>46054</v>
      </c>
      <c r="C32" s="4">
        <v>46081</v>
      </c>
      <c r="D32" s="8" t="s">
        <v>49</v>
      </c>
      <c r="E32" s="4">
        <v>46087</v>
      </c>
      <c r="F32" s="3">
        <v>0</v>
      </c>
      <c r="G32" s="6" t="s">
        <v>63</v>
      </c>
      <c r="H32" s="3">
        <v>0</v>
      </c>
      <c r="I32" s="9">
        <v>9860</v>
      </c>
      <c r="J32" s="3" t="s">
        <v>64</v>
      </c>
      <c r="K32" s="4">
        <v>46087</v>
      </c>
      <c r="L32" s="2" t="s">
        <v>65</v>
      </c>
    </row>
    <row r="33" spans="1:12" ht="135" x14ac:dyDescent="0.25">
      <c r="A33" s="3">
        <v>2026</v>
      </c>
      <c r="B33" s="4">
        <v>46054</v>
      </c>
      <c r="C33" s="4">
        <v>46081</v>
      </c>
      <c r="D33" s="8" t="s">
        <v>50</v>
      </c>
      <c r="E33" s="4">
        <v>46087</v>
      </c>
      <c r="F33" s="3">
        <v>0</v>
      </c>
      <c r="G33" s="6" t="s">
        <v>63</v>
      </c>
      <c r="H33" s="3">
        <v>0</v>
      </c>
      <c r="I33" s="11">
        <v>2459.1999999999998</v>
      </c>
      <c r="J33" s="3" t="s">
        <v>64</v>
      </c>
      <c r="K33" s="4">
        <v>46087</v>
      </c>
      <c r="L33" s="2" t="s">
        <v>65</v>
      </c>
    </row>
    <row r="34" spans="1:12" ht="135" x14ac:dyDescent="0.25">
      <c r="A34" s="3">
        <v>2026</v>
      </c>
      <c r="B34" s="4">
        <v>46054</v>
      </c>
      <c r="C34" s="4">
        <v>46081</v>
      </c>
      <c r="D34" s="8" t="s">
        <v>51</v>
      </c>
      <c r="E34" s="4">
        <v>46087</v>
      </c>
      <c r="F34" s="3">
        <v>0</v>
      </c>
      <c r="G34" s="6" t="s">
        <v>63</v>
      </c>
      <c r="H34" s="3">
        <v>0</v>
      </c>
      <c r="I34" s="11">
        <v>15903.02</v>
      </c>
      <c r="J34" s="3" t="s">
        <v>64</v>
      </c>
      <c r="K34" s="4">
        <v>46087</v>
      </c>
      <c r="L34" s="2" t="s">
        <v>65</v>
      </c>
    </row>
    <row r="35" spans="1:12" ht="135" x14ac:dyDescent="0.25">
      <c r="A35" s="3">
        <v>2026</v>
      </c>
      <c r="B35" s="4">
        <v>46054</v>
      </c>
      <c r="C35" s="4">
        <v>46081</v>
      </c>
      <c r="D35" s="8" t="s">
        <v>52</v>
      </c>
      <c r="E35" s="4">
        <v>46087</v>
      </c>
      <c r="F35" s="3">
        <v>0</v>
      </c>
      <c r="G35" s="6" t="s">
        <v>63</v>
      </c>
      <c r="H35" s="3">
        <v>0</v>
      </c>
      <c r="I35" s="11">
        <v>2368</v>
      </c>
      <c r="J35" s="3" t="s">
        <v>64</v>
      </c>
      <c r="K35" s="4">
        <v>46087</v>
      </c>
      <c r="L35" s="2" t="s">
        <v>65</v>
      </c>
    </row>
    <row r="36" spans="1:12" ht="135" x14ac:dyDescent="0.25">
      <c r="A36" s="3">
        <v>2026</v>
      </c>
      <c r="B36" s="4">
        <v>46054</v>
      </c>
      <c r="C36" s="4">
        <v>46081</v>
      </c>
      <c r="D36" s="8" t="s">
        <v>53</v>
      </c>
      <c r="E36" s="4">
        <v>46087</v>
      </c>
      <c r="F36" s="3">
        <v>0</v>
      </c>
      <c r="G36" s="6" t="s">
        <v>63</v>
      </c>
      <c r="H36" s="3">
        <v>0</v>
      </c>
      <c r="I36" s="11">
        <v>1900</v>
      </c>
      <c r="J36" s="3" t="s">
        <v>64</v>
      </c>
      <c r="K36" s="4">
        <v>46087</v>
      </c>
      <c r="L36" s="2" t="s">
        <v>65</v>
      </c>
    </row>
    <row r="37" spans="1:12" ht="135" x14ac:dyDescent="0.25">
      <c r="A37" s="3">
        <v>2026</v>
      </c>
      <c r="B37" s="4">
        <v>46054</v>
      </c>
      <c r="C37" s="4">
        <v>46081</v>
      </c>
      <c r="D37" s="8" t="s">
        <v>54</v>
      </c>
      <c r="E37" s="4">
        <v>46087</v>
      </c>
      <c r="F37" s="3">
        <v>0</v>
      </c>
      <c r="G37" s="6" t="s">
        <v>63</v>
      </c>
      <c r="H37" s="3">
        <v>0</v>
      </c>
      <c r="I37" s="11">
        <v>2818.8</v>
      </c>
      <c r="J37" s="3" t="s">
        <v>64</v>
      </c>
      <c r="K37" s="4">
        <v>46087</v>
      </c>
      <c r="L37" s="2" t="s">
        <v>65</v>
      </c>
    </row>
    <row r="38" spans="1:12" ht="135" x14ac:dyDescent="0.25">
      <c r="A38" s="3">
        <v>2026</v>
      </c>
      <c r="B38" s="4">
        <v>46054</v>
      </c>
      <c r="C38" s="4">
        <v>46081</v>
      </c>
      <c r="D38" s="8" t="s">
        <v>55</v>
      </c>
      <c r="E38" s="4">
        <v>46087</v>
      </c>
      <c r="F38" s="3">
        <v>0</v>
      </c>
      <c r="G38" s="6" t="s">
        <v>63</v>
      </c>
      <c r="H38" s="3">
        <v>0</v>
      </c>
      <c r="I38" s="11">
        <v>2990</v>
      </c>
      <c r="J38" s="3" t="s">
        <v>64</v>
      </c>
      <c r="K38" s="4">
        <v>46087</v>
      </c>
      <c r="L38" s="2" t="s">
        <v>65</v>
      </c>
    </row>
    <row r="39" spans="1:12" ht="135" x14ac:dyDescent="0.25">
      <c r="A39" s="3">
        <v>2026</v>
      </c>
      <c r="B39" s="4">
        <v>46054</v>
      </c>
      <c r="C39" s="4">
        <v>46081</v>
      </c>
      <c r="D39" s="8" t="s">
        <v>56</v>
      </c>
      <c r="E39" s="4">
        <v>46087</v>
      </c>
      <c r="F39" s="3">
        <v>0</v>
      </c>
      <c r="G39" s="6" t="s">
        <v>63</v>
      </c>
      <c r="H39" s="3">
        <v>0</v>
      </c>
      <c r="I39" s="11">
        <v>2934.8</v>
      </c>
      <c r="J39" s="3" t="s">
        <v>64</v>
      </c>
      <c r="K39" s="4">
        <v>46087</v>
      </c>
      <c r="L39" s="2" t="s">
        <v>65</v>
      </c>
    </row>
    <row r="40" spans="1:12" ht="135" x14ac:dyDescent="0.25">
      <c r="A40" s="3">
        <v>2026</v>
      </c>
      <c r="B40" s="4">
        <v>46054</v>
      </c>
      <c r="C40" s="4">
        <v>46081</v>
      </c>
      <c r="D40" s="8" t="s">
        <v>57</v>
      </c>
      <c r="E40" s="4">
        <v>46087</v>
      </c>
      <c r="F40" s="3">
        <v>0</v>
      </c>
      <c r="G40" s="6" t="s">
        <v>63</v>
      </c>
      <c r="H40" s="3">
        <v>0</v>
      </c>
      <c r="I40" s="11">
        <v>9744</v>
      </c>
      <c r="J40" s="3" t="s">
        <v>64</v>
      </c>
      <c r="K40" s="4">
        <v>46087</v>
      </c>
      <c r="L40" s="2" t="s">
        <v>65</v>
      </c>
    </row>
    <row r="41" spans="1:12" ht="135" x14ac:dyDescent="0.25">
      <c r="A41" s="3">
        <v>2026</v>
      </c>
      <c r="B41" s="4">
        <v>46054</v>
      </c>
      <c r="C41" s="4">
        <v>46081</v>
      </c>
      <c r="D41" s="8" t="s">
        <v>48</v>
      </c>
      <c r="E41" s="4">
        <v>46087</v>
      </c>
      <c r="F41" s="3">
        <v>0</v>
      </c>
      <c r="G41" s="6" t="s">
        <v>63</v>
      </c>
      <c r="H41" s="3">
        <v>0</v>
      </c>
      <c r="I41" s="12">
        <v>14867.72</v>
      </c>
      <c r="J41" s="3" t="s">
        <v>64</v>
      </c>
      <c r="K41" s="4">
        <v>46087</v>
      </c>
      <c r="L41" s="2" t="s">
        <v>65</v>
      </c>
    </row>
    <row r="42" spans="1:12" ht="135" x14ac:dyDescent="0.25">
      <c r="A42" s="3">
        <v>2026</v>
      </c>
      <c r="B42" s="4">
        <v>46054</v>
      </c>
      <c r="C42" s="4">
        <v>46081</v>
      </c>
      <c r="D42" s="8" t="s">
        <v>58</v>
      </c>
      <c r="E42" s="4">
        <v>46087</v>
      </c>
      <c r="F42" s="3">
        <v>0</v>
      </c>
      <c r="G42" s="6" t="s">
        <v>63</v>
      </c>
      <c r="H42" s="3">
        <v>0</v>
      </c>
      <c r="I42" s="11">
        <v>2320</v>
      </c>
      <c r="J42" s="3" t="s">
        <v>64</v>
      </c>
      <c r="K42" s="4">
        <v>46087</v>
      </c>
      <c r="L42" s="2" t="s">
        <v>65</v>
      </c>
    </row>
    <row r="43" spans="1:12" ht="135" x14ac:dyDescent="0.25">
      <c r="A43" s="3">
        <v>2026</v>
      </c>
      <c r="B43" s="4">
        <v>46054</v>
      </c>
      <c r="C43" s="4">
        <v>46081</v>
      </c>
      <c r="D43" s="8" t="s">
        <v>59</v>
      </c>
      <c r="E43" s="4">
        <v>46087</v>
      </c>
      <c r="F43" s="3">
        <v>0</v>
      </c>
      <c r="G43" s="6" t="s">
        <v>63</v>
      </c>
      <c r="H43" s="3">
        <v>0</v>
      </c>
      <c r="I43" s="11">
        <v>4756</v>
      </c>
      <c r="J43" s="3" t="s">
        <v>64</v>
      </c>
      <c r="K43" s="4">
        <v>46087</v>
      </c>
      <c r="L43" s="2" t="s">
        <v>65</v>
      </c>
    </row>
    <row r="44" spans="1:12" ht="135" x14ac:dyDescent="0.25">
      <c r="A44" s="3">
        <v>2026</v>
      </c>
      <c r="B44" s="4">
        <v>46054</v>
      </c>
      <c r="C44" s="4">
        <v>46081</v>
      </c>
      <c r="D44" s="8" t="s">
        <v>48</v>
      </c>
      <c r="E44" s="4">
        <v>46087</v>
      </c>
      <c r="F44" s="3">
        <v>0</v>
      </c>
      <c r="G44" s="6" t="s">
        <v>63</v>
      </c>
      <c r="H44" s="3">
        <v>0</v>
      </c>
      <c r="I44" s="11">
        <v>19140</v>
      </c>
      <c r="J44" s="3" t="s">
        <v>64</v>
      </c>
      <c r="K44" s="4">
        <v>46087</v>
      </c>
      <c r="L44" s="2" t="s">
        <v>65</v>
      </c>
    </row>
    <row r="45" spans="1:12" ht="135" x14ac:dyDescent="0.25">
      <c r="A45" s="3">
        <v>2026</v>
      </c>
      <c r="B45" s="4">
        <v>46054</v>
      </c>
      <c r="C45" s="4">
        <v>46081</v>
      </c>
      <c r="D45" s="8" t="s">
        <v>48</v>
      </c>
      <c r="E45" s="4">
        <v>46087</v>
      </c>
      <c r="F45" s="3">
        <v>0</v>
      </c>
      <c r="G45" s="6" t="s">
        <v>63</v>
      </c>
      <c r="H45" s="3">
        <v>0</v>
      </c>
      <c r="I45" s="11">
        <v>19140</v>
      </c>
      <c r="J45" s="3" t="s">
        <v>64</v>
      </c>
      <c r="K45" s="4">
        <v>46087</v>
      </c>
      <c r="L45" s="2" t="s">
        <v>65</v>
      </c>
    </row>
    <row r="46" spans="1:12" ht="135" x14ac:dyDescent="0.25">
      <c r="A46" s="3">
        <v>2026</v>
      </c>
      <c r="B46" s="4">
        <v>46054</v>
      </c>
      <c r="C46" s="4">
        <v>46081</v>
      </c>
      <c r="D46" s="8" t="s">
        <v>60</v>
      </c>
      <c r="E46" s="4">
        <v>46087</v>
      </c>
      <c r="F46" s="3">
        <v>0</v>
      </c>
      <c r="G46" s="6" t="s">
        <v>63</v>
      </c>
      <c r="H46" s="3">
        <v>0</v>
      </c>
      <c r="I46" s="11">
        <v>4408</v>
      </c>
      <c r="J46" s="3" t="s">
        <v>64</v>
      </c>
      <c r="K46" s="4">
        <v>46087</v>
      </c>
      <c r="L46" s="2" t="s">
        <v>65</v>
      </c>
    </row>
    <row r="47" spans="1:12" ht="135" x14ac:dyDescent="0.25">
      <c r="A47" s="3">
        <v>2026</v>
      </c>
      <c r="B47" s="4">
        <v>46054</v>
      </c>
      <c r="C47" s="4">
        <v>46081</v>
      </c>
      <c r="D47" s="8" t="s">
        <v>61</v>
      </c>
      <c r="E47" s="4">
        <v>46087</v>
      </c>
      <c r="F47" s="3">
        <v>0</v>
      </c>
      <c r="G47" s="6" t="s">
        <v>63</v>
      </c>
      <c r="H47" s="3">
        <v>0</v>
      </c>
      <c r="I47" s="11">
        <v>15776</v>
      </c>
      <c r="J47" s="3" t="s">
        <v>64</v>
      </c>
      <c r="K47" s="4">
        <v>46087</v>
      </c>
      <c r="L47" s="2" t="s">
        <v>65</v>
      </c>
    </row>
    <row r="48" spans="1:12" x14ac:dyDescent="0.25">
      <c r="A48" s="3"/>
      <c r="B48" s="4"/>
      <c r="C48" s="4"/>
      <c r="D48" s="13"/>
      <c r="E48" s="4"/>
      <c r="F48" s="14"/>
      <c r="G48" s="6"/>
      <c r="H48" s="14"/>
      <c r="I48" s="15"/>
      <c r="J48" s="3"/>
      <c r="K48" s="4"/>
      <c r="L48" s="2"/>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cp:lastPrinted>2025-09-11T19:57:47Z</cp:lastPrinted>
  <dcterms:created xsi:type="dcterms:W3CDTF">2024-03-21T18:34:13Z</dcterms:created>
  <dcterms:modified xsi:type="dcterms:W3CDTF">2026-03-06T21:35:51Z</dcterms:modified>
</cp:coreProperties>
</file>