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ADD834FE-5CC1-445C-8744-388122A0CAD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2" l="1"/>
  <c r="F10" i="2"/>
  <c r="H10" i="2"/>
  <c r="I10" i="2" l="1"/>
  <c r="I9" i="2"/>
  <c r="F8" i="2"/>
  <c r="I8" i="2" s="1"/>
  <c r="F7" i="2"/>
  <c r="I7" i="2" s="1"/>
  <c r="F6" i="2"/>
  <c r="I6" i="2" s="1"/>
  <c r="F5" i="2"/>
  <c r="I5" i="2" s="1"/>
  <c r="F4" i="2"/>
  <c r="I4" i="2" s="1"/>
</calcChain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<sst xmlns="http://schemas.openxmlformats.org/spreadsheetml/2006/main" count="67" uniqueCount="59">
  <si>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</si>
  <si>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</si>
  <si>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</si>
  <si>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</si>
  <si>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</si>
  <si>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</si>
  <si>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</si>
  <si>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</si>
  <si>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</si>
  <si>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</si>
  <si>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</si>
  <si>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</si>
  <si>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</si>
  <si>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</si>
  <si>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</si>
  <si>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</si>
  <si>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</si>
  <si>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</si>
  <si>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</si>
  <si>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</si>
  <si>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</si>
  <si>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</si>
  <si>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</si>
  <si>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</si>
  <si>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</si>
  <si>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</si>
  <si>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</si>
  <si>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</si>
  <si>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</si>
  <si>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</si>
  <si>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</si>
  <si>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</si>
  <si>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</si>
  <si>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</si>
  <si>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</si>
  <si>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</si>
  <si>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</si>
  <si>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</si>
  <si>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</si>
  <si>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</si>
  <si>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</si>
  <si>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</si>
  <si>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</si>
  <si>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</si>
  <si>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</si>
  <si>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</si>
  <si>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</si>
  <si>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</si>
  <si>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</si>
  <si>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 MUNICIPAL</t>
  </si>
  <si>
    <t>SIN NOTAS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</si>
  <si>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</si>
  <si>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</si>
  <si>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</si>
  <si>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</si>
  <si>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</si>
  <si>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</si>
  <si>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</si>
  <si>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http://www.cegaipslp.org.mx/HV2026.nsf/nombre_de_la_vista/4E01357A3037883E06258DD400646FA8/$File/rptEstadoAnaliticoPresupuestoEgresos.pdf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</si>
</sst>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/>
    <xf numFmtId="8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46082</v>
      </c>
      <c r="C8" s="4">
        <v>46112</v>
      </c>
      <c r="D8" s="6">
        <v>1</v>
      </c>
      <c r="E8" s="3" t="s">
        <v>58</v>
      </c>
      <c r="F8" t="s">
        <v>49</v>
      </c>
      <c r="G8" s="4">
        <v>46122</v>
      </c>
      <c r="H8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D6" workbookViewId="0">
      <selection activeCell="I6" sqref="I1:I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81843818</v>
      </c>
      <c r="E4" s="5">
        <v>0</v>
      </c>
      <c r="F4" s="7">
        <f>D4+E4</f>
        <v>81843818</v>
      </c>
      <c r="G4" s="5">
        <v>7729085.21</v>
      </c>
      <c r="H4" s="5">
        <v>7724359.6100000003</v>
      </c>
      <c r="I4" s="7">
        <f>F4-G4</f>
        <v>74114732.790000007</v>
      </c>
    </row>
    <row r="5" spans="1:9" x14ac:dyDescent="0.25">
      <c r="A5">
        <v>1</v>
      </c>
      <c r="B5">
        <v>2000</v>
      </c>
      <c r="C5" t="s">
        <v>52</v>
      </c>
      <c r="D5" s="7">
        <v>9307298</v>
      </c>
      <c r="E5" s="5">
        <v>-2821163.15</v>
      </c>
      <c r="F5" s="7">
        <f t="shared" ref="F5:F10" si="0">D5+E5</f>
        <v>6486134.8499999996</v>
      </c>
      <c r="G5" s="5">
        <v>1730138.53</v>
      </c>
      <c r="H5" s="5">
        <v>1715281.26</v>
      </c>
      <c r="I5" s="7">
        <f t="shared" ref="I5:I10" si="1">F5-G5</f>
        <v>4755996.3199999994</v>
      </c>
    </row>
    <row r="6" spans="1:9" x14ac:dyDescent="0.25">
      <c r="A6">
        <v>1</v>
      </c>
      <c r="B6">
        <v>3000</v>
      </c>
      <c r="C6" t="s">
        <v>53</v>
      </c>
      <c r="D6">
        <v>17985231</v>
      </c>
      <c r="E6" s="8">
        <v>4570994.16</v>
      </c>
      <c r="F6" s="7">
        <f t="shared" si="0"/>
        <v>22556225.16</v>
      </c>
      <c r="G6" s="5">
        <v>7024895.1699999999</v>
      </c>
      <c r="H6" s="5">
        <v>6751269.7699999996</v>
      </c>
      <c r="I6" s="7">
        <f t="shared" si="1"/>
        <v>15531329.99</v>
      </c>
    </row>
    <row r="7" spans="1:9" x14ac:dyDescent="0.25">
      <c r="A7">
        <v>1</v>
      </c>
      <c r="B7">
        <v>4000</v>
      </c>
      <c r="C7" t="s">
        <v>54</v>
      </c>
      <c r="D7">
        <v>10287307</v>
      </c>
      <c r="E7" s="5">
        <v>-820363.1</v>
      </c>
      <c r="F7" s="7">
        <f t="shared" si="0"/>
        <v>9466943.9000000004</v>
      </c>
      <c r="G7" s="5">
        <v>2340919.37</v>
      </c>
      <c r="H7" s="5">
        <v>1740919.37</v>
      </c>
      <c r="I7" s="7">
        <f t="shared" si="1"/>
        <v>7126024.5300000003</v>
      </c>
    </row>
    <row r="8" spans="1:9" x14ac:dyDescent="0.25">
      <c r="A8">
        <v>1</v>
      </c>
      <c r="B8">
        <v>5000</v>
      </c>
      <c r="C8" t="s">
        <v>55</v>
      </c>
      <c r="D8">
        <v>3300000</v>
      </c>
      <c r="E8" s="5">
        <v>-144249</v>
      </c>
      <c r="F8" s="7">
        <f t="shared" si="0"/>
        <v>3155751</v>
      </c>
      <c r="G8" s="5">
        <v>25520</v>
      </c>
      <c r="H8" s="5">
        <v>25520</v>
      </c>
      <c r="I8" s="7">
        <f t="shared" si="1"/>
        <v>3130231</v>
      </c>
    </row>
    <row r="9" spans="1:9" x14ac:dyDescent="0.25">
      <c r="A9">
        <v>1</v>
      </c>
      <c r="B9">
        <v>6000</v>
      </c>
      <c r="C9" t="s">
        <v>56</v>
      </c>
      <c r="D9" s="7">
        <v>60184429.780000001</v>
      </c>
      <c r="E9" s="5">
        <v>-758640</v>
      </c>
      <c r="F9" s="9">
        <f t="shared" si="0"/>
        <v>59425789.780000001</v>
      </c>
      <c r="G9" s="5">
        <v>0</v>
      </c>
      <c r="H9" s="5">
        <v>0</v>
      </c>
      <c r="I9" s="7">
        <f t="shared" si="1"/>
        <v>59425789.780000001</v>
      </c>
    </row>
    <row r="10" spans="1:9" x14ac:dyDescent="0.25">
      <c r="A10">
        <v>1</v>
      </c>
      <c r="B10">
        <v>9000</v>
      </c>
      <c r="C10" t="s">
        <v>57</v>
      </c>
      <c r="D10">
        <v>547053.22</v>
      </c>
      <c r="E10" s="5">
        <v>0</v>
      </c>
      <c r="F10" s="9">
        <f t="shared" si="0"/>
        <v>547053.22</v>
      </c>
      <c r="G10" s="5">
        <v>547053.19999999995</v>
      </c>
      <c r="H10" s="7">
        <f>G10</f>
        <v>547053.19999999995</v>
      </c>
      <c r="I10" s="7">
        <f t="shared" si="1"/>
        <v>2.0000000018626451E-2</v>
      </c>
    </row>
    <row r="11" spans="1:9" x14ac:dyDescent="0.25">
      <c r="E11" s="7"/>
      <c r="F11" s="7"/>
      <c r="G11" s="7"/>
      <c r="H11" s="7"/>
      <c r="I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2024-03-21T19:01:20Z</dcterms:created>
  <dcterms:modified xsi:type="dcterms:W3CDTF">2026-04-09T18:17:32Z</dcterms:modified>
</cp:coreProperties>
</file>