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19 AXTLA 24-27\PLANEACION\2024-2027 AXTLA\2026 ENE-DIC\3.-PLATAFORMA ESTATAL 2026 pend\"/>
    </mc:Choice>
  </mc:AlternateContent>
  <xr:revisionPtr revIDLastSave="0" documentId="13_ncr:1_{8DA44715-0B66-4A57-A429-5036C4CE1E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</workbook>
</file>

<file path=xl/calcChain.xml><?xml version="1.0" encoding="utf-8"?>
<calcChain xmlns="http://schemas.openxmlformats.org/spreadsheetml/2006/main">
  <c r="O30" i="1" l="1"/>
  <c r="O31" i="1" l="1"/>
  <c r="O26" i="1"/>
</calcChain>
</file>

<file path=xl/sharedStrings.xml><?xml version="1.0" encoding="utf-8"?>
<sst xmlns="http://schemas.openxmlformats.org/spreadsheetml/2006/main" count="359" uniqueCount="189">
  <si>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</si>
  <si>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</si>
  <si>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</si>
  <si>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</si>
  <si>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</si>
  <si>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</si>
  <si>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</si>
  <si>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</si>
  <si>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</si>
  <si>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</si>
  <si>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</si>
  <si>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</si>
  <si>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</si>
  <si>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</si>
  <si>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</si>
  <si>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</si>
  <si>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</si>
  <si>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</si>
  <si>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</si>
  <si>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</si>
  <si>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</si>
  <si>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</si>
  <si>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</si>
  <si>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</si>
  <si>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</si>
  <si>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</si>
  <si>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</si>
  <si>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</si>
  <si>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</si>
  <si>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</si>
  <si>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</si>
  <si>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</si>
  <si>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</si>
  <si>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</si>
  <si>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</si>
  <si>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</si>
  <si>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</si>
  <si>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</si>
  <si>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</si>
  <si>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</si>
  <si>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</si>
  <si>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</si>
  <si>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</si>
  <si>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</si>
  <si>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</si>
  <si>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</si>
  <si>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</si>
  <si>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</si>
  <si>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</si>
  <si>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</si>
  <si>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</si>
  <si>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</si>
  <si>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</si>
  <si>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</si>
  <si>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</si>
  <si>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</si>
  <si>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LA CONSERVACIÓN DE IDENTIDAD, USOS Y COSTUMBRES DE LOS PUEBLOS INDÍGENAS MEDIANTE APOYOS Y ESTRATEGÍAS PARA DESARROLLARSE</t>
  </si>
  <si>
    <t>ESTRATÉGIAS</t>
  </si>
  <si>
    <t>Eficiencia</t>
  </si>
  <si>
    <t>Intenta conservar la identidad usos y costumbres de los pueblos indígenas</t>
  </si>
  <si>
    <t>Porcentaje</t>
  </si>
  <si>
    <t>Semestral</t>
  </si>
  <si>
    <t>INFORMACIÓN DEL DEPARTAMENTO</t>
  </si>
  <si>
    <t>Unidad de Atención a los Pueblos Originarios</t>
  </si>
  <si>
    <t>Sin nota</t>
  </si>
  <si>
    <t xml:space="preserve">APOYOS </t>
  </si>
  <si>
    <t>Cuantifica los apoyos entregados a las comunidades</t>
  </si>
  <si>
    <t>CONVOCATORIA, LISTA DE ASISTENCIA, MEMORIA FOTOGRÁFICA</t>
  </si>
  <si>
    <t>CONTRIBUIR A BENEFICIAR A LA CIUDADANIA, AL NÚCLEO FAMILIAR Y A LAS PERSONAS MAS VULNERABLES MEDIANTE  UN SISTEMA CONFIABLE PARA RESOLVER SUS PROBLEMAS, COMO DESINTEGRACIÓN FAMILIAR, INSEGURIDAD ALIMENTARIA Y NUTICIONAL, INCUMPLIMIENTO DE LAS OBLIGACIONES FAMILIARES, CARENCIA DE INCLUSIÓN SOCIAL, E INFORMACIÓN SOBRE LA DISCAPACIDAD PERMANENTE Y TEMPORAL DERIVADOS DE LA ESCASA PARTICIPACIÓN DE LA SOCIEDAD.</t>
  </si>
  <si>
    <t>ENCUESTAS DE SATISFACCION</t>
  </si>
  <si>
    <t>Mide el grado de satisfacción de la ciudadania con respecto a la solución de su necesidad</t>
  </si>
  <si>
    <t>ENCUESTA EN LINEA</t>
  </si>
  <si>
    <t>Desarrollo Integral de la Familia</t>
  </si>
  <si>
    <t>LA POBLACIÓN DEL MUNICIPIO CUENTA CON UN SISTEMA CONFIABLE PARA RESOLVER SUS PROBLEMAS</t>
  </si>
  <si>
    <t>ATENCION A USUARIOS</t>
  </si>
  <si>
    <t>Mide el grado de satisfacción de la ciudadania con respecto a la atención recibida</t>
  </si>
  <si>
    <t>DOCUMENTACION DEL AÑO VS DOCUMENTACION DEL AÑO FISCAL ANTERIOR</t>
  </si>
  <si>
    <t>CONTRIBUIR A INCREMENTAR LA ASISTENCIA DE LA POBLACIÓN A LAS ACTIVIDADES CULTURALES, ARTÍSTICAS Y DEPORTIVAS MEDIANTE EL INCREMENTO DE INTERES INDIVIDUAL POR PARTE DE LA POBLACIÓN</t>
  </si>
  <si>
    <t>Mide el número de eventos en el años actual vs número eventos año pasado</t>
  </si>
  <si>
    <t>REPORTE DE ASISTENCIA A EVENTOS, MATERIAL FOTOGRÁFICO, REGISTRO DE ASISTENCIA</t>
  </si>
  <si>
    <t>Cultura</t>
  </si>
  <si>
    <t xml:space="preserve">LA POBLACIÓN DE LA CABECERA EN EL MUNICIPIO DE AXTLA DE TERRAZAS, S.L. P. PARTICIPA EN ACTIVIDADES CULTURALES, ARTISTICAS Y DEPORTIVAS </t>
  </si>
  <si>
    <t>PORCENTAJE DE PARTICIPACIÓN DE LA POBLACION EN ACTIVIDADES CULTURALES</t>
  </si>
  <si>
    <t>Mide el grado de asistencia de la población en eventos culturales</t>
  </si>
  <si>
    <t>POBLACIÓN DE LA CABECERA MUNICIPAL QUE PARTICIPÓ EN ACTIVIDADES CULTURALES EN EL AÑO ACTUAL/ POBLACIÓN DE LA CABECERA MUNICIPAL PROGRAMADA *100</t>
  </si>
  <si>
    <t>REPORTE DE PARTICIPACION EN ACTIVIDADES CULTURALES, FICHAS DE INSCRIPCIÓN A TALLERES, LISTAS DE ASISTENCIA, MATERIAL FOTOGRÁFICO</t>
  </si>
  <si>
    <t>CONTRIBUIR A QUE LA POBLACIÓN DEL MUNICIPIO DE AXTLA DE TERRAZAS, DISMINUYA EL GRADO DE  DEGRADACIÓN FAMILIAR, DETERIORO EN SU CALIDAD DE VIDA Y ALTO GRADO DE HACINAMIENTO MEDIANTE, DISMINUCIÓN INDICES DE POBREZA Y REZAGO SOCIAL.</t>
  </si>
  <si>
    <t>CALIDAD DE VIDA (PROPORCIÓN DE INVERSIÓN)</t>
  </si>
  <si>
    <t>Mide la inversión aplicada en el ejercicio</t>
  </si>
  <si>
    <t>INVERSIÓN PÚBLICA /  GASTO DEVENGADO *100</t>
  </si>
  <si>
    <t>SISTEMA CONTABLE</t>
  </si>
  <si>
    <t>Coordinación de Desarrollo Social</t>
  </si>
  <si>
    <t>LA POBLACIÓN DEL MUNICIPIO DE AXTLA DE TERRAZAS DISMINUYE LOS INDICES DE POBREZA Y REZAGO SOCIAL.</t>
  </si>
  <si>
    <t>REZAGO SOCIAL</t>
  </si>
  <si>
    <t>DATOS DE IFSE</t>
  </si>
  <si>
    <t>CONTRIBUIR A  CONTAR CON LEGALIDAD JURIDICA, MEDIANTE ADECUADOS PROCEDIMIENTOS JUDICIALES Y LABORALES ELABORADOS</t>
  </si>
  <si>
    <t>LEGALIDAD JURÍDICA (05)</t>
  </si>
  <si>
    <t>Mide el total de actividades realizadas</t>
  </si>
  <si>
    <t>SUMATORIA DE  ACTIVIDADES REALIZADAS</t>
  </si>
  <si>
    <t>Sindicatura</t>
  </si>
  <si>
    <t>EL MUNICIPIO DE AXTLA DE TERRAZAS ELABORA ADECUADOS PROCEDIMIENTOS JUDICIALES Y LABORALES</t>
  </si>
  <si>
    <t>PROCEDIMIENTOS JUDICIALES Y LABORALES (05)</t>
  </si>
  <si>
    <t>Mide el total de demandas y procedimientos judiciales</t>
  </si>
  <si>
    <t>TOTAL DEMANDAS LABORALES + PROCEDIMIENTOS JUDICIALES / TOTAL PROGRAMADO * 100</t>
  </si>
  <si>
    <t>DOCUMENTOS LABORALES</t>
  </si>
  <si>
    <t>CONTRIBUIR A  DISMINUIR LA AFECTACIÓN AL ERARIO PÚBLICO MEDIANTE, LA GENERACIÓN DE CAPACIDAD ADMINISTRATIVA EN LOS PROCEDIMIENTOS JUDICIALES Y LABORALES</t>
  </si>
  <si>
    <t>LEGALIDAD JURÍDICA (06)</t>
  </si>
  <si>
    <t>EL MUNICIPIO GENERA ORDEN Y CAPACIDAD EN PROCEDIMIENTOS ADMINISTRATIVOS</t>
  </si>
  <si>
    <t>PROCEDIMIENTOS JUDICIALES Y LABORALES (06)</t>
  </si>
  <si>
    <t>CONTRIBUIR A GARANTIZAR LA SEGURIDAD Y BIENESTAR EN LAS ZONAS PÚBLICAS DEL MUNICIPIO DE AXTLA DE TERRAZAS MEDIANTE UNA EFICIENTE INFRAESTRUCTURA DE LOS SERVICIOS MUNICIPALES</t>
  </si>
  <si>
    <t>SEGURIDAD Y BIENESTAR</t>
  </si>
  <si>
    <t>Mide el grado de satisfacción de la población</t>
  </si>
  <si>
    <t>ENCUESTA DE SATISFACCIÓN</t>
  </si>
  <si>
    <t>ENCUESTA</t>
  </si>
  <si>
    <t>Alumbrado, Obras Publicas y Catastro</t>
  </si>
  <si>
    <t>EL MUNICIPIO DE AXTLA DE TERRAZAS , MEJORA LA INFRAESTRUCTURA DE LOS SERVICIO MUNICIPALES</t>
  </si>
  <si>
    <t>SERVICIO DE LUMINARIAS</t>
  </si>
  <si>
    <t>Mide el avance del mantenimiento de luminarias en el municipio</t>
  </si>
  <si>
    <t>TOTAL DE LUMINARIAS ENTREGADAS PARA EFICIENCIA EN EL SERVICIO DE ALUMBRADO PÚBLICO / TOTAL DE LUMINARIAS  PROGRAMADAS A ENTREGAR PARA EFICIENCIA EN EL SERVICIO DE ALUMBRADO PÚBLICO *100</t>
  </si>
  <si>
    <t>PLAN DE TRABAJO, CENSO DE LUMINARIAS DEL MUNICIPIO, INFORME DE ACTIVIDADES.</t>
  </si>
  <si>
    <t>Encuesta de satisfacción</t>
  </si>
  <si>
    <t>Mide la satisfacción de la población en temas de imagen</t>
  </si>
  <si>
    <t>Encuesta</t>
  </si>
  <si>
    <t>Giros Mercantiles</t>
  </si>
  <si>
    <t>Contabiliza los reglamentos municipales</t>
  </si>
  <si>
    <t>Reglamentos relacionados y actualizados</t>
  </si>
  <si>
    <t>CONTRIBUIR A INCREMENTAR EL LIDERAZGO MUNICIPAL MEDIANTE EL AVANCE EN LA ORGANIZACIÓN ADMINISTRATIVA DEL MUNICIPIO.</t>
  </si>
  <si>
    <t>AVANCE DE LIDERAZGO</t>
  </si>
  <si>
    <t>Presenta las actividades de la presidencia</t>
  </si>
  <si>
    <t>INFORME DE COMUNICACIÓN SOCIAL</t>
  </si>
  <si>
    <t>DOCUMENTACIÓN DEL DEPARTAMENTO DE COMUNICACIÓN SOCIAL</t>
  </si>
  <si>
    <t xml:space="preserve">Secretaría </t>
  </si>
  <si>
    <t>EL MUNICIPIO AVANZA EN LA ORGANIZACIÓN ADMINISTRATIVA</t>
  </si>
  <si>
    <t>ORGANIZACIÓN ADMINISTRATIVA</t>
  </si>
  <si>
    <t>Presenta instrumentos y acciones necesarias para el funcionamiento municipal</t>
  </si>
  <si>
    <t>LISTA DE ORDENAMIENTOS  PUBLICADOS</t>
  </si>
  <si>
    <t>ORDENAMIENTOS</t>
  </si>
  <si>
    <t>CONTRIBUIR A  MANTENER LAS FINANZAS  SIN DEFICIT FINANCIERO, MEDIANTE ADECUADA RECAUDACIÓN PARA HACER FRENTE A LOS COMPROMISOS ADQUIRIDOS</t>
  </si>
  <si>
    <t>FINANZAS SIN DEFICIT FISCAL</t>
  </si>
  <si>
    <t>Ingresos totales- Egresos totales</t>
  </si>
  <si>
    <t>INFORMACIÓN SISTEMA CONTABLE (INDICADORES FINANCIEROS SAACG)</t>
  </si>
  <si>
    <t>Tesorería</t>
  </si>
  <si>
    <t>EL MUNICIPIO DE AXTLA DE TERRAZAS  RECAUDA ADECUADAMENTE PARA HACER FRENTE A LOS COMPROMISOS ADQUIRIDOS</t>
  </si>
  <si>
    <t>LIQUIDEZ</t>
  </si>
  <si>
    <t>Activo Circulante / Pasivo Circulante * 100</t>
  </si>
  <si>
    <t>CONTRIBUIR  A QUE EL MUNICIPIO DE AXTLA DE TERRAZAS SEA AMPLIAMENTE COMPTETENTE SOBRE EL ACCESO A LA INFORMACION PUBLICA MEDIANTE, UNA CIUDADANIA CON HERRAMIENTAS.</t>
  </si>
  <si>
    <t xml:space="preserve">SOLICITANTES DE INFORMACION </t>
  </si>
  <si>
    <t>Compara el total de información solicitada en plataforma nacional contra lo mismo del año inmediato anterior</t>
  </si>
  <si>
    <t>Sumatoria de solicitantes de informacion en plataforma nacional / MISMO AÑO ANTERIOR * 100</t>
  </si>
  <si>
    <t>Plataforma SISAI 2.0</t>
  </si>
  <si>
    <t xml:space="preserve">LA CIUDADANIA ACCESA A LA INFORMACION CON HERRAMIENTAS </t>
  </si>
  <si>
    <t xml:space="preserve">CIUDADANOS INFORMADOS         </t>
  </si>
  <si>
    <t>Mide el porcentaje de las solicitudes respondidas</t>
  </si>
  <si>
    <t xml:space="preserve">(cantidad de solicitudes de información generadas en plataforma/Cantidad de solicitudes de informacion respondidas en plataforma) X 100       </t>
  </si>
  <si>
    <t>Mide el promedio invertido por person en el municipio($ x.xx) vs el promedio del estado($2038.80) referencia 2023</t>
  </si>
  <si>
    <t>PP01 ATENDIENDO A LOS PUEBLOS ORIGINARIOS</t>
  </si>
  <si>
    <t>PP02 ACCESO A LOS SERVICIOS DE SALUD PARA LA POBLACIÓN</t>
  </si>
  <si>
    <t>PP03 EDUCACIÓN CULTURA Y DEPORTE DE CALIDAD</t>
  </si>
  <si>
    <t>PP04 GENERANDO INFRAESTRUCTURA MUNICIPAL</t>
  </si>
  <si>
    <t>PP05 DERECHO, SEGURIDAD, JUSTICIA Y PROTECCIÓN</t>
  </si>
  <si>
    <t>PP06 SENTENCIAS LABORALES, CIVILES, AMPAROS</t>
  </si>
  <si>
    <t>PP07 MAS IMAGEN URBANA MENOS CONTAMINACIÓN</t>
  </si>
  <si>
    <t>PP08 GENERANDO ECONOMIA</t>
  </si>
  <si>
    <t>PP09 GUIANDO AL DESARROLLO MUNICIPAL</t>
  </si>
  <si>
    <t>PP11 ANTICORRUCIÓN Y COMBATE A LA IMPUNIDAD</t>
  </si>
  <si>
    <t>PP12 ADEFAS</t>
  </si>
  <si>
    <t>REALIZACION DE ENCUESTAS / TOTAL PROGRAMADO * 100</t>
  </si>
  <si>
    <t>CAPACITACIONES RECIBIDOS / CAPACITACIONES PROGRAMADOS *100</t>
  </si>
  <si>
    <t>(NUMERO DE ENCUESTAS REALIZADAS / ENCUESTAS PROGRAMADAS)*100</t>
  </si>
  <si>
    <t>Licencias</t>
  </si>
  <si>
    <t>Sumatoria de licencias emitidas / total licencias emitidas del año anterior * 100</t>
  </si>
  <si>
    <t>LAS COMUNIDADES INDIGENAS RECIBEN APOYO Y ESTRATEGÍAS PARA DESARROLLARSE (capacitaciones a las autoridades ejidales en temas de funciones de autoridades)</t>
  </si>
  <si>
    <t>Contribuir a una adecuada economía, buena imagen urbana en el municipio Mediante el cumplimiento y conocimiento en apego a las normas y leyes en el funcionamiento del comercio  (encuestas)</t>
  </si>
  <si>
    <t>Cumplimiento y conocimiento en apego a las normas y leyes en el funcionamiento del comercio elaborando licencias y permisos de comercio en el municipio de Axtla de Terrazas  (licencias de funcionamiento)</t>
  </si>
  <si>
    <t>CONTRIBUIR A MANTENER LOS PRESUPUESTOS BIEN OPERADOS, MEDIANTE EL ADECUADO MANEJO DE LOS COMPROMISOS ADQUIRIDOS</t>
  </si>
  <si>
    <t>PORCENTAJE DE INCREMENTO EN LA ASISTENCIA DE ACTIVIDADES CULTURALES Y ARTÍSTICAS</t>
  </si>
  <si>
    <t>SUMATORIA DE  DOCUMENTACIÓN DE INMUEBLE + PROCEDIMIENTOS ADMINISTRATIVOS + PROCEDIMIENTOS JUDICIALES + ASESORIAS + FALTAS ADMINISTRATIVAS / total programado * 100</t>
  </si>
  <si>
    <t>PP10 FINANZAS SANAS</t>
  </si>
  <si>
    <t xml:space="preserve"> &gt;= 0</t>
  </si>
  <si>
    <t>BALANZA PRESUPUESTARIA</t>
  </si>
  <si>
    <t>ANALITICO DE INGRESOS PRESUPUESTALES</t>
  </si>
  <si>
    <t>TOTAL DE INGRESOS LIBRE DISPOSICIÓN / TOTAL PROGRAMADO *100</t>
  </si>
  <si>
    <t>INVERSIÓN PÚBLICA /  NÚMERO DE HABITANTES * 100 ,…=(inversión/32544)*100</t>
  </si>
  <si>
    <t>Transparencia</t>
  </si>
  <si>
    <t>Indica que el el comportamiento del gasto</t>
  </si>
  <si>
    <t>Mide el grado de liquidez con que cuenta la empresa (positivo &gt;110%, aceptable 100-110%, no aceptable &lt; 100%)</t>
  </si>
  <si>
    <t>MIDE EL COMPORTAMIENTO DE LOS TOTALES MUNICIPALES MUNICIPALES</t>
  </si>
  <si>
    <t>INGRESOS TOTALES/ TOTAL PROGRAMADO *100</t>
  </si>
  <si>
    <t>MIDE EL COMPORTAMIENTO DE LOS INGRESOS DE LIBRE DISPOSICION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</si>
</sst>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9" fontId="2" fillId="0" borderId="0" xfId="1" applyFont="1" applyFill="1" applyAlignment="1"/>
    <xf numFmtId="0" fontId="2" fillId="0" borderId="0" xfId="2" applyNumberFormat="1" applyFont="1"/>
    <xf numFmtId="1" fontId="2" fillId="0" borderId="0" xfId="1" applyNumberFormat="1" applyFont="1" applyFill="1" applyAlignment="1"/>
    <xf numFmtId="9" fontId="0" fillId="0" borderId="0" xfId="1" applyFont="1" applyFill="1"/>
    <xf numFmtId="0" fontId="2" fillId="0" borderId="0" xfId="1" applyNumberFormat="1" applyFont="1" applyFill="1" applyAlignment="1"/>
    <xf numFmtId="9" fontId="2" fillId="0" borderId="0" xfId="0" applyNumberFormat="1" applyFont="1"/>
    <xf numFmtId="10" fontId="2" fillId="0" borderId="0" xfId="1" applyNumberFormat="1" applyFont="1" applyFill="1" applyAlignment="1"/>
    <xf numFmtId="43" fontId="5" fillId="0" borderId="0" xfId="2" applyFont="1" applyFill="1" applyAlignment="1"/>
    <xf numFmtId="9" fontId="2" fillId="0" borderId="0" xfId="1" applyFont="1"/>
    <xf numFmtId="0" fontId="2" fillId="0" borderId="0" xfId="1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topLeftCell="H2" zoomScale="130" zoomScaleNormal="130" workbookViewId="0">
      <pane ySplit="6" topLeftCell="A20" activePane="bottomLeft" state="frozen"/>
      <selection activeCell="D2" sqref="D2"/>
      <selection pane="bottomLeft" activeCell="H27" sqref="H27"/>
    </sheetView>
  </sheetViews>
  <sheetFormatPr baseColWidth="10" defaultColWidth="9.140625" defaultRowHeight="12" x14ac:dyDescent="0.2"/>
  <cols>
    <col min="1" max="1" width="8" style="1" customWidth="1"/>
    <col min="2" max="2" width="36.42578125" style="1" customWidth="1"/>
    <col min="3" max="3" width="38.5703125" style="1" customWidth="1"/>
    <col min="4" max="4" width="21.85546875" style="1" customWidth="1"/>
    <col min="5" max="5" width="22.28515625" style="1" customWidth="1"/>
    <col min="6" max="6" width="8.28515625" style="1" customWidth="1"/>
    <col min="7" max="7" width="17.42578125" style="1" customWidth="1"/>
    <col min="8" max="8" width="20.5703125" style="1" customWidth="1"/>
    <col min="9" max="9" width="14.7109375" style="1" customWidth="1"/>
    <col min="10" max="10" width="10.5703125" style="1" customWidth="1"/>
    <col min="11" max="11" width="9" style="1" customWidth="1"/>
    <col min="12" max="12" width="8.42578125" style="1" customWidth="1"/>
    <col min="13" max="13" width="8.7109375" style="1" customWidth="1"/>
    <col min="14" max="14" width="10.42578125" style="1" customWidth="1"/>
    <col min="15" max="15" width="10.5703125" style="1" customWidth="1"/>
    <col min="16" max="16" width="19.28515625" style="1" customWidth="1"/>
    <col min="17" max="17" width="28.42578125" style="1" customWidth="1"/>
    <col min="18" max="18" width="37" style="1" customWidth="1"/>
    <col min="19" max="19" width="10.5703125" style="1" customWidth="1"/>
    <col min="20" max="20" width="12.42578125" style="1" customWidth="1"/>
    <col min="21" max="16384" width="9.140625" style="1"/>
  </cols>
  <sheetData>
    <row r="1" spans="1:20" hidden="1" x14ac:dyDescent="0.2">
      <c r="A1" s="1" t="s">
        <v>0</v>
      </c>
    </row>
    <row r="2" spans="1:20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9</v>
      </c>
      <c r="I4" s="1" t="s">
        <v>9</v>
      </c>
      <c r="J4" s="1" t="s">
        <v>7</v>
      </c>
      <c r="K4" s="1" t="s">
        <v>7</v>
      </c>
      <c r="L4" s="1" t="s">
        <v>7</v>
      </c>
      <c r="M4" s="1" t="s">
        <v>9</v>
      </c>
      <c r="N4" s="1" t="s">
        <v>9</v>
      </c>
      <c r="O4" s="1" t="s">
        <v>9</v>
      </c>
      <c r="P4" s="1" t="s">
        <v>10</v>
      </c>
      <c r="Q4" s="1" t="s">
        <v>9</v>
      </c>
      <c r="R4" s="1" t="s">
        <v>9</v>
      </c>
      <c r="S4" s="1" t="s">
        <v>11</v>
      </c>
      <c r="T4" s="1" t="s">
        <v>12</v>
      </c>
    </row>
    <row r="5" spans="1:2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</row>
    <row r="6" spans="1:20" x14ac:dyDescent="0.2">
      <c r="A6" s="15" t="s">
        <v>33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ht="24.75" customHeight="1" x14ac:dyDescent="0.2">
      <c r="A8" s="1">
        <v>2026</v>
      </c>
      <c r="B8" s="3">
        <v>46113</v>
      </c>
      <c r="C8" s="4">
        <v>46142</v>
      </c>
      <c r="D8" s="1" t="s">
        <v>155</v>
      </c>
      <c r="E8" s="1" t="s">
        <v>56</v>
      </c>
      <c r="F8" s="1" t="s">
        <v>57</v>
      </c>
      <c r="G8" s="1" t="s">
        <v>58</v>
      </c>
      <c r="H8" s="1" t="s">
        <v>59</v>
      </c>
      <c r="I8" s="1" t="s">
        <v>166</v>
      </c>
      <c r="J8" s="1" t="s">
        <v>60</v>
      </c>
      <c r="K8" s="1" t="s">
        <v>61</v>
      </c>
      <c r="L8" s="1">
        <v>0</v>
      </c>
      <c r="M8" s="7">
        <v>22</v>
      </c>
      <c r="N8" s="1">
        <v>0</v>
      </c>
      <c r="O8" s="9">
        <v>13</v>
      </c>
      <c r="P8" s="1" t="s">
        <v>54</v>
      </c>
      <c r="Q8" s="1" t="s">
        <v>62</v>
      </c>
      <c r="R8" s="1" t="s">
        <v>63</v>
      </c>
      <c r="S8" s="3">
        <v>46086</v>
      </c>
      <c r="T8" s="1" t="s">
        <v>64</v>
      </c>
    </row>
    <row r="9" spans="1:20" x14ac:dyDescent="0.2">
      <c r="A9" s="1">
        <v>2026</v>
      </c>
      <c r="B9" s="3">
        <v>46113</v>
      </c>
      <c r="C9" s="4">
        <v>46142</v>
      </c>
      <c r="D9" s="1" t="s">
        <v>155</v>
      </c>
      <c r="E9" s="1" t="s">
        <v>171</v>
      </c>
      <c r="F9" s="1" t="s">
        <v>65</v>
      </c>
      <c r="G9" s="1" t="s">
        <v>58</v>
      </c>
      <c r="H9" s="1" t="s">
        <v>66</v>
      </c>
      <c r="I9" s="1" t="s">
        <v>167</v>
      </c>
      <c r="J9" s="1" t="s">
        <v>60</v>
      </c>
      <c r="K9" s="1" t="s">
        <v>61</v>
      </c>
      <c r="L9" s="1">
        <v>0</v>
      </c>
      <c r="M9" s="7">
        <v>5</v>
      </c>
      <c r="N9" s="1">
        <v>0</v>
      </c>
      <c r="O9" s="9">
        <v>2</v>
      </c>
      <c r="P9" s="1" t="s">
        <v>54</v>
      </c>
      <c r="Q9" s="1" t="s">
        <v>67</v>
      </c>
      <c r="R9" s="1" t="s">
        <v>63</v>
      </c>
      <c r="S9" s="3">
        <v>46086</v>
      </c>
      <c r="T9" s="1" t="s">
        <v>64</v>
      </c>
    </row>
    <row r="10" spans="1:20" x14ac:dyDescent="0.2">
      <c r="A10" s="1">
        <v>2026</v>
      </c>
      <c r="B10" s="3">
        <v>46113</v>
      </c>
      <c r="C10" s="4">
        <v>46142</v>
      </c>
      <c r="D10" s="1" t="s">
        <v>156</v>
      </c>
      <c r="E10" s="1" t="s">
        <v>68</v>
      </c>
      <c r="F10" s="1" t="s">
        <v>69</v>
      </c>
      <c r="G10" s="1" t="s">
        <v>58</v>
      </c>
      <c r="H10" s="1" t="s">
        <v>70</v>
      </c>
      <c r="I10" s="1" t="s">
        <v>69</v>
      </c>
      <c r="J10" s="1" t="s">
        <v>60</v>
      </c>
      <c r="K10" s="1" t="s">
        <v>61</v>
      </c>
      <c r="L10" s="1">
        <v>0</v>
      </c>
      <c r="M10" s="5">
        <v>0.85</v>
      </c>
      <c r="N10" s="1">
        <v>0</v>
      </c>
      <c r="O10" s="5">
        <v>0.25</v>
      </c>
      <c r="P10" s="1" t="s">
        <v>54</v>
      </c>
      <c r="Q10" s="1" t="s">
        <v>71</v>
      </c>
      <c r="R10" s="1" t="s">
        <v>72</v>
      </c>
      <c r="S10" s="3">
        <v>46086</v>
      </c>
      <c r="T10" s="1" t="s">
        <v>64</v>
      </c>
    </row>
    <row r="11" spans="1:20" x14ac:dyDescent="0.2">
      <c r="A11" s="1">
        <v>2026</v>
      </c>
      <c r="B11" s="3">
        <v>46113</v>
      </c>
      <c r="C11" s="4">
        <v>46142</v>
      </c>
      <c r="D11" s="1" t="s">
        <v>156</v>
      </c>
      <c r="E11" s="1" t="s">
        <v>73</v>
      </c>
      <c r="F11" s="1" t="s">
        <v>74</v>
      </c>
      <c r="G11" s="1" t="s">
        <v>58</v>
      </c>
      <c r="H11" s="1" t="s">
        <v>75</v>
      </c>
      <c r="I11" s="1" t="s">
        <v>69</v>
      </c>
      <c r="J11" s="1" t="s">
        <v>60</v>
      </c>
      <c r="K11" s="1" t="s">
        <v>61</v>
      </c>
      <c r="L11" s="1">
        <v>0</v>
      </c>
      <c r="M11" s="5">
        <v>0.9</v>
      </c>
      <c r="N11" s="1">
        <v>0</v>
      </c>
      <c r="O11" s="5">
        <v>0.25</v>
      </c>
      <c r="P11" s="1" t="s">
        <v>54</v>
      </c>
      <c r="Q11" s="1" t="s">
        <v>76</v>
      </c>
      <c r="R11" s="1" t="s">
        <v>72</v>
      </c>
      <c r="S11" s="3">
        <v>46086</v>
      </c>
      <c r="T11" s="1" t="s">
        <v>64</v>
      </c>
    </row>
    <row r="12" spans="1:20" x14ac:dyDescent="0.2">
      <c r="A12" s="1">
        <v>2026</v>
      </c>
      <c r="B12" s="3">
        <v>46113</v>
      </c>
      <c r="C12" s="4">
        <v>46142</v>
      </c>
      <c r="D12" s="1" t="s">
        <v>157</v>
      </c>
      <c r="E12" s="1" t="s">
        <v>77</v>
      </c>
      <c r="F12" s="1" t="s">
        <v>175</v>
      </c>
      <c r="G12" s="1" t="s">
        <v>58</v>
      </c>
      <c r="H12" s="1" t="s">
        <v>78</v>
      </c>
      <c r="I12" s="1" t="s">
        <v>168</v>
      </c>
      <c r="J12" s="1" t="s">
        <v>60</v>
      </c>
      <c r="K12" s="1" t="s">
        <v>61</v>
      </c>
      <c r="L12" s="1">
        <v>0</v>
      </c>
      <c r="M12" s="7">
        <v>56</v>
      </c>
      <c r="N12" s="1">
        <v>0</v>
      </c>
      <c r="O12" s="9">
        <v>0</v>
      </c>
      <c r="P12" s="1" t="s">
        <v>54</v>
      </c>
      <c r="Q12" s="1" t="s">
        <v>79</v>
      </c>
      <c r="R12" s="1" t="s">
        <v>80</v>
      </c>
      <c r="S12" s="3">
        <v>46086</v>
      </c>
      <c r="T12" s="1" t="s">
        <v>64</v>
      </c>
    </row>
    <row r="13" spans="1:20" x14ac:dyDescent="0.2">
      <c r="A13" s="1">
        <v>2026</v>
      </c>
      <c r="B13" s="3">
        <v>46113</v>
      </c>
      <c r="C13" s="4">
        <v>46142</v>
      </c>
      <c r="D13" s="1" t="s">
        <v>157</v>
      </c>
      <c r="E13" s="1" t="s">
        <v>81</v>
      </c>
      <c r="F13" s="1" t="s">
        <v>82</v>
      </c>
      <c r="G13" s="1" t="s">
        <v>58</v>
      </c>
      <c r="H13" s="1" t="s">
        <v>83</v>
      </c>
      <c r="I13" s="1" t="s">
        <v>84</v>
      </c>
      <c r="J13" s="1" t="s">
        <v>60</v>
      </c>
      <c r="K13" s="1" t="s">
        <v>61</v>
      </c>
      <c r="L13" s="1">
        <v>0</v>
      </c>
      <c r="M13" s="7">
        <v>2</v>
      </c>
      <c r="N13" s="1">
        <v>0</v>
      </c>
      <c r="O13" s="9">
        <v>0</v>
      </c>
      <c r="P13" s="1" t="s">
        <v>54</v>
      </c>
      <c r="Q13" s="1" t="s">
        <v>85</v>
      </c>
      <c r="R13" s="1" t="s">
        <v>80</v>
      </c>
      <c r="S13" s="3">
        <v>46086</v>
      </c>
      <c r="T13" s="1" t="s">
        <v>64</v>
      </c>
    </row>
    <row r="14" spans="1:20" x14ac:dyDescent="0.2">
      <c r="A14" s="1">
        <v>2026</v>
      </c>
      <c r="B14" s="3">
        <v>46113</v>
      </c>
      <c r="C14" s="4">
        <v>46142</v>
      </c>
      <c r="D14" s="1" t="s">
        <v>158</v>
      </c>
      <c r="E14" s="1" t="s">
        <v>86</v>
      </c>
      <c r="F14" s="1" t="s">
        <v>87</v>
      </c>
      <c r="G14" s="1" t="s">
        <v>58</v>
      </c>
      <c r="H14" s="1" t="s">
        <v>88</v>
      </c>
      <c r="I14" s="1" t="s">
        <v>89</v>
      </c>
      <c r="J14" s="1" t="s">
        <v>60</v>
      </c>
      <c r="K14" s="1" t="s">
        <v>61</v>
      </c>
      <c r="L14" s="6">
        <v>0</v>
      </c>
      <c r="M14" s="5">
        <v>0.48</v>
      </c>
      <c r="N14" s="1">
        <v>0</v>
      </c>
      <c r="O14" s="9">
        <v>0</v>
      </c>
      <c r="P14" s="1" t="s">
        <v>54</v>
      </c>
      <c r="Q14" s="1" t="s">
        <v>90</v>
      </c>
      <c r="R14" s="1" t="s">
        <v>91</v>
      </c>
      <c r="S14" s="3">
        <v>46086</v>
      </c>
      <c r="T14" s="1" t="s">
        <v>64</v>
      </c>
    </row>
    <row r="15" spans="1:20" x14ac:dyDescent="0.2">
      <c r="A15" s="1">
        <v>2026</v>
      </c>
      <c r="B15" s="3">
        <v>46113</v>
      </c>
      <c r="C15" s="4">
        <v>46142</v>
      </c>
      <c r="D15" s="1" t="s">
        <v>158</v>
      </c>
      <c r="E15" s="1" t="s">
        <v>92</v>
      </c>
      <c r="F15" s="1" t="s">
        <v>93</v>
      </c>
      <c r="G15" s="1" t="s">
        <v>58</v>
      </c>
      <c r="H15" s="1" t="s">
        <v>154</v>
      </c>
      <c r="I15" s="1" t="s">
        <v>182</v>
      </c>
      <c r="J15" s="1" t="s">
        <v>60</v>
      </c>
      <c r="K15" s="1" t="s">
        <v>61</v>
      </c>
      <c r="L15" s="6">
        <v>2506.36</v>
      </c>
      <c r="M15" s="7">
        <v>3350.78</v>
      </c>
      <c r="N15" s="1">
        <v>0</v>
      </c>
      <c r="O15" s="9">
        <v>0</v>
      </c>
      <c r="P15" s="1" t="s">
        <v>54</v>
      </c>
      <c r="Q15" s="1" t="s">
        <v>94</v>
      </c>
      <c r="R15" s="1" t="s">
        <v>91</v>
      </c>
      <c r="S15" s="3">
        <v>46086</v>
      </c>
      <c r="T15" s="1" t="s">
        <v>64</v>
      </c>
    </row>
    <row r="16" spans="1:20" x14ac:dyDescent="0.2">
      <c r="A16" s="1">
        <v>2026</v>
      </c>
      <c r="B16" s="3">
        <v>46113</v>
      </c>
      <c r="C16" s="4">
        <v>46142</v>
      </c>
      <c r="D16" s="1" t="s">
        <v>159</v>
      </c>
      <c r="E16" s="1" t="s">
        <v>95</v>
      </c>
      <c r="F16" s="1" t="s">
        <v>96</v>
      </c>
      <c r="G16" s="1" t="s">
        <v>58</v>
      </c>
      <c r="H16" s="1" t="s">
        <v>97</v>
      </c>
      <c r="I16" s="1" t="s">
        <v>176</v>
      </c>
      <c r="J16" s="1" t="s">
        <v>60</v>
      </c>
      <c r="K16" s="1" t="s">
        <v>61</v>
      </c>
      <c r="L16" s="1">
        <v>0</v>
      </c>
      <c r="M16" s="7">
        <v>752</v>
      </c>
      <c r="N16" s="1">
        <v>0</v>
      </c>
      <c r="O16" s="9">
        <v>2</v>
      </c>
      <c r="P16" s="1" t="s">
        <v>54</v>
      </c>
      <c r="Q16" s="1" t="s">
        <v>62</v>
      </c>
      <c r="R16" s="1" t="s">
        <v>99</v>
      </c>
      <c r="S16" s="3">
        <v>46086</v>
      </c>
      <c r="T16" s="1" t="s">
        <v>64</v>
      </c>
    </row>
    <row r="17" spans="1:20" x14ac:dyDescent="0.2">
      <c r="A17" s="1">
        <v>2026</v>
      </c>
      <c r="B17" s="3">
        <v>46113</v>
      </c>
      <c r="C17" s="4">
        <v>46142</v>
      </c>
      <c r="D17" s="1" t="s">
        <v>159</v>
      </c>
      <c r="E17" s="1" t="s">
        <v>100</v>
      </c>
      <c r="F17" s="1" t="s">
        <v>101</v>
      </c>
      <c r="G17" s="1" t="s">
        <v>58</v>
      </c>
      <c r="H17" s="1" t="s">
        <v>102</v>
      </c>
      <c r="I17" s="1" t="s">
        <v>103</v>
      </c>
      <c r="J17" s="1" t="s">
        <v>60</v>
      </c>
      <c r="K17" s="1" t="s">
        <v>61</v>
      </c>
      <c r="L17" s="1">
        <v>0</v>
      </c>
      <c r="M17" s="7">
        <v>7</v>
      </c>
      <c r="N17" s="1">
        <v>0</v>
      </c>
      <c r="O17" s="9">
        <v>2</v>
      </c>
      <c r="P17" s="1" t="s">
        <v>54</v>
      </c>
      <c r="Q17" s="1" t="s">
        <v>104</v>
      </c>
      <c r="R17" s="1" t="s">
        <v>99</v>
      </c>
      <c r="S17" s="3">
        <v>46086</v>
      </c>
      <c r="T17" s="1" t="s">
        <v>64</v>
      </c>
    </row>
    <row r="18" spans="1:20" x14ac:dyDescent="0.2">
      <c r="A18" s="1">
        <v>2026</v>
      </c>
      <c r="B18" s="3">
        <v>46113</v>
      </c>
      <c r="C18" s="4">
        <v>46142</v>
      </c>
      <c r="D18" s="1" t="s">
        <v>160</v>
      </c>
      <c r="E18" s="1" t="s">
        <v>105</v>
      </c>
      <c r="F18" s="1" t="s">
        <v>106</v>
      </c>
      <c r="G18" s="1" t="s">
        <v>58</v>
      </c>
      <c r="H18" s="1" t="s">
        <v>97</v>
      </c>
      <c r="I18" s="1" t="s">
        <v>98</v>
      </c>
      <c r="J18" s="1" t="s">
        <v>60</v>
      </c>
      <c r="K18" s="1" t="s">
        <v>61</v>
      </c>
      <c r="L18" s="1">
        <v>0</v>
      </c>
      <c r="M18" s="7">
        <v>9</v>
      </c>
      <c r="N18" s="1">
        <v>0</v>
      </c>
      <c r="O18" s="9">
        <v>2</v>
      </c>
      <c r="P18" s="1" t="s">
        <v>54</v>
      </c>
      <c r="Q18" s="1" t="s">
        <v>62</v>
      </c>
      <c r="R18" s="1" t="s">
        <v>99</v>
      </c>
      <c r="S18" s="3">
        <v>46086</v>
      </c>
      <c r="T18" s="1" t="s">
        <v>64</v>
      </c>
    </row>
    <row r="19" spans="1:20" x14ac:dyDescent="0.2">
      <c r="A19" s="1">
        <v>2026</v>
      </c>
      <c r="B19" s="3">
        <v>46113</v>
      </c>
      <c r="C19" s="4">
        <v>46142</v>
      </c>
      <c r="D19" s="1" t="s">
        <v>160</v>
      </c>
      <c r="E19" s="1" t="s">
        <v>107</v>
      </c>
      <c r="F19" s="1" t="s">
        <v>108</v>
      </c>
      <c r="G19" s="1" t="s">
        <v>58</v>
      </c>
      <c r="H19" s="1" t="s">
        <v>102</v>
      </c>
      <c r="I19" s="1" t="s">
        <v>103</v>
      </c>
      <c r="J19" s="1" t="s">
        <v>60</v>
      </c>
      <c r="K19" s="1" t="s">
        <v>61</v>
      </c>
      <c r="L19" s="1">
        <v>0</v>
      </c>
      <c r="M19" s="7">
        <v>9</v>
      </c>
      <c r="N19" s="1">
        <v>0</v>
      </c>
      <c r="O19" s="9">
        <v>2</v>
      </c>
      <c r="P19" s="1" t="s">
        <v>54</v>
      </c>
      <c r="Q19" s="1" t="s">
        <v>104</v>
      </c>
      <c r="R19" s="1" t="s">
        <v>99</v>
      </c>
      <c r="S19" s="3">
        <v>46146</v>
      </c>
      <c r="T19" s="1" t="s">
        <v>64</v>
      </c>
    </row>
    <row r="20" spans="1:20" x14ac:dyDescent="0.2">
      <c r="A20" s="1">
        <v>2026</v>
      </c>
      <c r="B20" s="3">
        <v>46113</v>
      </c>
      <c r="C20" s="4">
        <v>46142</v>
      </c>
      <c r="D20" s="1" t="s">
        <v>161</v>
      </c>
      <c r="E20" s="1" t="s">
        <v>109</v>
      </c>
      <c r="F20" s="1" t="s">
        <v>110</v>
      </c>
      <c r="G20" s="1" t="s">
        <v>58</v>
      </c>
      <c r="H20" s="1" t="s">
        <v>111</v>
      </c>
      <c r="I20" s="1" t="s">
        <v>112</v>
      </c>
      <c r="J20" s="1" t="s">
        <v>60</v>
      </c>
      <c r="K20" s="1" t="s">
        <v>61</v>
      </c>
      <c r="L20" s="1">
        <v>0</v>
      </c>
      <c r="M20" s="7">
        <v>10</v>
      </c>
      <c r="N20" s="1">
        <v>0</v>
      </c>
      <c r="O20" s="9">
        <v>2</v>
      </c>
      <c r="P20" s="1" t="s">
        <v>54</v>
      </c>
      <c r="Q20" s="1" t="s">
        <v>113</v>
      </c>
      <c r="R20" s="1" t="s">
        <v>114</v>
      </c>
      <c r="S20" s="3">
        <v>46146</v>
      </c>
      <c r="T20" s="1" t="s">
        <v>64</v>
      </c>
    </row>
    <row r="21" spans="1:20" x14ac:dyDescent="0.2">
      <c r="A21" s="1">
        <v>2026</v>
      </c>
      <c r="B21" s="3">
        <v>46113</v>
      </c>
      <c r="C21" s="4">
        <v>46142</v>
      </c>
      <c r="D21" s="1" t="s">
        <v>161</v>
      </c>
      <c r="E21" s="1" t="s">
        <v>115</v>
      </c>
      <c r="F21" s="1" t="s">
        <v>116</v>
      </c>
      <c r="G21" s="1" t="s">
        <v>58</v>
      </c>
      <c r="H21" s="1" t="s">
        <v>117</v>
      </c>
      <c r="I21" s="1" t="s">
        <v>118</v>
      </c>
      <c r="J21" s="1" t="s">
        <v>60</v>
      </c>
      <c r="K21" s="1" t="s">
        <v>61</v>
      </c>
      <c r="L21" s="1">
        <v>0</v>
      </c>
      <c r="M21" s="7">
        <v>350</v>
      </c>
      <c r="N21" s="1">
        <v>0</v>
      </c>
      <c r="O21" s="9">
        <v>20</v>
      </c>
      <c r="P21" s="1" t="s">
        <v>54</v>
      </c>
      <c r="Q21" s="1" t="s">
        <v>119</v>
      </c>
      <c r="R21" s="1" t="s">
        <v>114</v>
      </c>
      <c r="S21" s="3">
        <v>46146</v>
      </c>
      <c r="T21" s="1" t="s">
        <v>64</v>
      </c>
    </row>
    <row r="22" spans="1:20" x14ac:dyDescent="0.2">
      <c r="A22" s="1">
        <v>2026</v>
      </c>
      <c r="B22" s="3">
        <v>46113</v>
      </c>
      <c r="C22" s="4">
        <v>46142</v>
      </c>
      <c r="D22" s="1" t="s">
        <v>162</v>
      </c>
      <c r="E22" s="1" t="s">
        <v>172</v>
      </c>
      <c r="F22" s="1" t="s">
        <v>120</v>
      </c>
      <c r="G22" s="1" t="s">
        <v>58</v>
      </c>
      <c r="H22" s="1" t="s">
        <v>121</v>
      </c>
      <c r="I22" s="1" t="s">
        <v>122</v>
      </c>
      <c r="J22" s="1" t="s">
        <v>60</v>
      </c>
      <c r="K22" s="1" t="s">
        <v>61</v>
      </c>
      <c r="L22" s="1">
        <v>0</v>
      </c>
      <c r="M22" s="7">
        <v>20</v>
      </c>
      <c r="N22" s="1">
        <v>0</v>
      </c>
      <c r="O22" s="9">
        <v>0</v>
      </c>
      <c r="P22" s="1" t="s">
        <v>54</v>
      </c>
      <c r="Q22" s="1" t="s">
        <v>120</v>
      </c>
      <c r="R22" s="1" t="s">
        <v>123</v>
      </c>
      <c r="S22" s="3">
        <v>46146</v>
      </c>
      <c r="T22" s="1" t="s">
        <v>64</v>
      </c>
    </row>
    <row r="23" spans="1:20" x14ac:dyDescent="0.2">
      <c r="A23" s="1">
        <v>2026</v>
      </c>
      <c r="B23" s="3">
        <v>46113</v>
      </c>
      <c r="C23" s="4">
        <v>46142</v>
      </c>
      <c r="D23" s="1" t="s">
        <v>162</v>
      </c>
      <c r="E23" s="1" t="s">
        <v>173</v>
      </c>
      <c r="F23" s="1" t="s">
        <v>169</v>
      </c>
      <c r="G23" s="1" t="s">
        <v>58</v>
      </c>
      <c r="H23" s="1" t="s">
        <v>124</v>
      </c>
      <c r="I23" s="1" t="s">
        <v>170</v>
      </c>
      <c r="J23" s="1" t="s">
        <v>60</v>
      </c>
      <c r="K23" s="1" t="s">
        <v>61</v>
      </c>
      <c r="L23" s="1">
        <v>0</v>
      </c>
      <c r="M23" s="7">
        <v>30</v>
      </c>
      <c r="N23" s="1">
        <v>0</v>
      </c>
      <c r="O23" s="9">
        <v>4</v>
      </c>
      <c r="P23" s="1" t="s">
        <v>54</v>
      </c>
      <c r="Q23" s="1" t="s">
        <v>125</v>
      </c>
      <c r="R23" s="1" t="s">
        <v>123</v>
      </c>
      <c r="S23" s="3">
        <v>46146</v>
      </c>
      <c r="T23" s="1" t="s">
        <v>64</v>
      </c>
    </row>
    <row r="24" spans="1:20" x14ac:dyDescent="0.2">
      <c r="A24" s="1">
        <v>2026</v>
      </c>
      <c r="B24" s="3">
        <v>46113</v>
      </c>
      <c r="C24" s="4">
        <v>46142</v>
      </c>
      <c r="D24" s="1" t="s">
        <v>163</v>
      </c>
      <c r="E24" s="1" t="s">
        <v>126</v>
      </c>
      <c r="F24" s="1" t="s">
        <v>127</v>
      </c>
      <c r="G24" s="1" t="s">
        <v>58</v>
      </c>
      <c r="H24" s="1" t="s">
        <v>128</v>
      </c>
      <c r="I24" s="1" t="s">
        <v>129</v>
      </c>
      <c r="J24" s="1" t="s">
        <v>60</v>
      </c>
      <c r="K24" s="1" t="s">
        <v>61</v>
      </c>
      <c r="L24" s="1">
        <v>0</v>
      </c>
      <c r="M24" s="7">
        <v>2</v>
      </c>
      <c r="N24" s="1">
        <v>0</v>
      </c>
      <c r="O24" s="9">
        <v>0</v>
      </c>
      <c r="P24" s="1" t="s">
        <v>54</v>
      </c>
      <c r="Q24" s="1" t="s">
        <v>130</v>
      </c>
      <c r="R24" s="1" t="s">
        <v>131</v>
      </c>
      <c r="S24" s="3">
        <v>46146</v>
      </c>
      <c r="T24" s="1" t="s">
        <v>64</v>
      </c>
    </row>
    <row r="25" spans="1:20" x14ac:dyDescent="0.2">
      <c r="A25" s="1">
        <v>2026</v>
      </c>
      <c r="B25" s="3">
        <v>46113</v>
      </c>
      <c r="C25" s="4">
        <v>46142</v>
      </c>
      <c r="D25" s="1" t="s">
        <v>163</v>
      </c>
      <c r="E25" s="1" t="s">
        <v>132</v>
      </c>
      <c r="F25" s="1" t="s">
        <v>133</v>
      </c>
      <c r="G25" s="1" t="s">
        <v>58</v>
      </c>
      <c r="H25" s="1" t="s">
        <v>134</v>
      </c>
      <c r="I25" s="1" t="s">
        <v>135</v>
      </c>
      <c r="J25" s="1" t="s">
        <v>60</v>
      </c>
      <c r="K25" s="1" t="s">
        <v>61</v>
      </c>
      <c r="L25" s="1">
        <v>0</v>
      </c>
      <c r="M25" s="7">
        <v>2</v>
      </c>
      <c r="N25" s="1">
        <v>0</v>
      </c>
      <c r="O25" s="9">
        <v>0</v>
      </c>
      <c r="P25" s="1" t="s">
        <v>54</v>
      </c>
      <c r="Q25" s="1" t="s">
        <v>136</v>
      </c>
      <c r="R25" s="1" t="s">
        <v>131</v>
      </c>
      <c r="S25" s="3">
        <v>46146</v>
      </c>
      <c r="T25" s="1" t="s">
        <v>64</v>
      </c>
    </row>
    <row r="26" spans="1:20" x14ac:dyDescent="0.2">
      <c r="A26" s="1">
        <v>2026</v>
      </c>
      <c r="B26" s="3">
        <v>46113</v>
      </c>
      <c r="C26" s="4">
        <v>46142</v>
      </c>
      <c r="D26" s="1" t="s">
        <v>177</v>
      </c>
      <c r="E26" s="1" t="s">
        <v>137</v>
      </c>
      <c r="F26" s="1" t="s">
        <v>138</v>
      </c>
      <c r="G26" s="1" t="s">
        <v>58</v>
      </c>
      <c r="H26" s="1" t="s">
        <v>184</v>
      </c>
      <c r="I26" s="1" t="s">
        <v>139</v>
      </c>
      <c r="J26" s="1" t="s">
        <v>60</v>
      </c>
      <c r="K26" s="1" t="s">
        <v>61</v>
      </c>
      <c r="L26" s="1">
        <v>0</v>
      </c>
      <c r="M26" s="7" t="s">
        <v>178</v>
      </c>
      <c r="N26" s="1">
        <v>0</v>
      </c>
      <c r="O26" s="12">
        <f>62494850.85-30804039.15</f>
        <v>31690811.700000003</v>
      </c>
      <c r="P26" s="1" t="s">
        <v>54</v>
      </c>
      <c r="Q26" s="1" t="s">
        <v>140</v>
      </c>
      <c r="R26" s="1" t="s">
        <v>141</v>
      </c>
      <c r="S26" s="3">
        <v>46146</v>
      </c>
      <c r="T26" s="1" t="s">
        <v>64</v>
      </c>
    </row>
    <row r="27" spans="1:20" ht="15" x14ac:dyDescent="0.25">
      <c r="A27" s="1">
        <v>2026</v>
      </c>
      <c r="B27" s="3">
        <v>46113</v>
      </c>
      <c r="C27" s="4">
        <v>46142</v>
      </c>
      <c r="D27" s="1" t="s">
        <v>177</v>
      </c>
      <c r="E27" s="1" t="s">
        <v>142</v>
      </c>
      <c r="F27" s="1" t="s">
        <v>143</v>
      </c>
      <c r="G27" s="1" t="s">
        <v>58</v>
      </c>
      <c r="H27" s="1" t="s">
        <v>185</v>
      </c>
      <c r="I27" s="1" t="s">
        <v>144</v>
      </c>
      <c r="J27" s="1" t="s">
        <v>60</v>
      </c>
      <c r="K27" s="1" t="s">
        <v>61</v>
      </c>
      <c r="L27" s="1">
        <v>0</v>
      </c>
      <c r="M27" s="8">
        <v>0.5</v>
      </c>
      <c r="N27" s="1">
        <v>0</v>
      </c>
      <c r="O27" s="11">
        <v>0.98</v>
      </c>
      <c r="P27" s="1" t="s">
        <v>54</v>
      </c>
      <c r="Q27" s="1" t="s">
        <v>140</v>
      </c>
      <c r="R27" s="1" t="s">
        <v>141</v>
      </c>
      <c r="S27" s="3">
        <v>46146</v>
      </c>
      <c r="T27" s="1" t="s">
        <v>64</v>
      </c>
    </row>
    <row r="28" spans="1:20" x14ac:dyDescent="0.2">
      <c r="A28" s="1">
        <v>2026</v>
      </c>
      <c r="B28" s="3">
        <v>46113</v>
      </c>
      <c r="C28" s="4">
        <v>46142</v>
      </c>
      <c r="D28" s="1" t="s">
        <v>164</v>
      </c>
      <c r="E28" s="1" t="s">
        <v>145</v>
      </c>
      <c r="F28" s="1" t="s">
        <v>146</v>
      </c>
      <c r="G28" s="1" t="s">
        <v>58</v>
      </c>
      <c r="H28" s="1" t="s">
        <v>147</v>
      </c>
      <c r="I28" s="1" t="s">
        <v>148</v>
      </c>
      <c r="J28" s="1" t="s">
        <v>60</v>
      </c>
      <c r="K28" s="1" t="s">
        <v>61</v>
      </c>
      <c r="L28" s="1">
        <v>0</v>
      </c>
      <c r="M28" s="9">
        <v>50</v>
      </c>
      <c r="N28" s="1">
        <v>0</v>
      </c>
      <c r="O28" s="9">
        <v>0</v>
      </c>
      <c r="P28" s="1" t="s">
        <v>54</v>
      </c>
      <c r="Q28" s="1" t="s">
        <v>149</v>
      </c>
      <c r="R28" s="1" t="s">
        <v>183</v>
      </c>
      <c r="S28" s="3">
        <v>46146</v>
      </c>
      <c r="T28" s="1" t="s">
        <v>64</v>
      </c>
    </row>
    <row r="29" spans="1:20" x14ac:dyDescent="0.2">
      <c r="A29" s="1">
        <v>2026</v>
      </c>
      <c r="B29" s="3">
        <v>46113</v>
      </c>
      <c r="C29" s="4">
        <v>46142</v>
      </c>
      <c r="D29" s="1" t="s">
        <v>164</v>
      </c>
      <c r="E29" s="1" t="s">
        <v>150</v>
      </c>
      <c r="F29" s="1" t="s">
        <v>151</v>
      </c>
      <c r="G29" s="1" t="s">
        <v>58</v>
      </c>
      <c r="H29" s="1" t="s">
        <v>152</v>
      </c>
      <c r="I29" s="1" t="s">
        <v>153</v>
      </c>
      <c r="J29" s="1" t="s">
        <v>60</v>
      </c>
      <c r="K29" s="1" t="s">
        <v>61</v>
      </c>
      <c r="L29" s="1">
        <v>0</v>
      </c>
      <c r="M29" s="9">
        <v>50</v>
      </c>
      <c r="N29" s="1">
        <v>0</v>
      </c>
      <c r="O29" s="9">
        <v>0</v>
      </c>
      <c r="P29" s="1" t="s">
        <v>54</v>
      </c>
      <c r="Q29" s="1" t="s">
        <v>149</v>
      </c>
      <c r="R29" s="1" t="s">
        <v>183</v>
      </c>
      <c r="S29" s="3">
        <v>46146</v>
      </c>
      <c r="T29" s="1" t="s">
        <v>64</v>
      </c>
    </row>
    <row r="30" spans="1:20" x14ac:dyDescent="0.2">
      <c r="A30" s="1">
        <v>2026</v>
      </c>
      <c r="B30" s="3">
        <v>46113</v>
      </c>
      <c r="C30" s="4">
        <v>46142</v>
      </c>
      <c r="D30" s="1" t="s">
        <v>165</v>
      </c>
      <c r="E30" s="1" t="s">
        <v>174</v>
      </c>
      <c r="F30" s="1" t="s">
        <v>179</v>
      </c>
      <c r="G30" s="1" t="s">
        <v>58</v>
      </c>
      <c r="H30" s="1" t="s">
        <v>186</v>
      </c>
      <c r="I30" s="1" t="s">
        <v>187</v>
      </c>
      <c r="J30" s="1" t="s">
        <v>60</v>
      </c>
      <c r="K30" s="1" t="s">
        <v>61</v>
      </c>
      <c r="L30" s="1">
        <v>0</v>
      </c>
      <c r="M30" s="13">
        <v>1</v>
      </c>
      <c r="N30" s="14">
        <v>0</v>
      </c>
      <c r="O30" s="11">
        <f>75099276.9/194223916</f>
        <v>0.38666338547102513</v>
      </c>
      <c r="P30" s="1" t="s">
        <v>54</v>
      </c>
      <c r="Q30" s="1" t="s">
        <v>140</v>
      </c>
      <c r="R30" s="1" t="s">
        <v>141</v>
      </c>
      <c r="S30" s="3">
        <v>46146</v>
      </c>
      <c r="T30" s="1" t="s">
        <v>64</v>
      </c>
    </row>
    <row r="31" spans="1:20" x14ac:dyDescent="0.2">
      <c r="A31" s="1">
        <v>2026</v>
      </c>
      <c r="B31" s="3">
        <v>46113</v>
      </c>
      <c r="C31" s="4">
        <v>46142</v>
      </c>
      <c r="D31" s="1" t="s">
        <v>165</v>
      </c>
      <c r="E31" s="1" t="s">
        <v>142</v>
      </c>
      <c r="F31" s="1" t="s">
        <v>180</v>
      </c>
      <c r="G31" s="1" t="s">
        <v>58</v>
      </c>
      <c r="H31" s="1" t="s">
        <v>188</v>
      </c>
      <c r="I31" s="1" t="s">
        <v>181</v>
      </c>
      <c r="J31" s="1" t="s">
        <v>60</v>
      </c>
      <c r="K31" s="1" t="s">
        <v>61</v>
      </c>
      <c r="L31" s="1">
        <v>0</v>
      </c>
      <c r="M31" s="10">
        <v>1</v>
      </c>
      <c r="N31" s="1">
        <v>0</v>
      </c>
      <c r="O31" s="11">
        <f>29616199.67/82296783</f>
        <v>0.35987068498169611</v>
      </c>
      <c r="P31" s="1" t="s">
        <v>54</v>
      </c>
      <c r="Q31" s="1" t="s">
        <v>140</v>
      </c>
      <c r="R31" s="1" t="s">
        <v>141</v>
      </c>
      <c r="S31" s="3">
        <v>46146</v>
      </c>
      <c r="T31" s="1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2025-07-07T16:51:32Z</cp:lastPrinted>
  <dcterms:created xsi:type="dcterms:W3CDTF">2025-05-07T18:41:24Z</dcterms:created>
  <dcterms:modified xsi:type="dcterms:W3CDTF">2026-06-08T17:36:45Z</dcterms:modified>
</cp:coreProperties>
</file>