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RERIA INFORME MAYO 2026\LTAIPSLP84XXVIB MAYO\"/>
    </mc:Choice>
  </mc:AlternateContent>
  <xr:revisionPtr revIDLastSave="0" documentId="13_ncr:1_{745353B5-B41E-4C4E-B721-EF800CE9839A}" xr6:coauthVersionLast="40" xr6:coauthVersionMax="47" xr10:uidLastSave="{00000000-0000-0000-0000-000000000000}"/>
  <bookViews>
    <workbookView xWindow="0" yWindow="0" windowWidth="12326" windowHeight="2109" xr2:uid="{00000000-000D-0000-FFFF-FFFF00000000}"/>
  </bookViews>
  <sheets>
    <sheet name="Reporte de Formatos" sheetId="1" r:id="rId1"/>
    <sheet name="Tabla_549896" sheetId="2" r:id="rId2"/>
  </sheets>
  <calcPr calcId="181029"/>
</workbook>
</file>

<file path=xl/calcChain.xml><?xml version="1.0" encoding="utf-8"?>
<calcChain xmlns="http://schemas.openxmlformats.org/spreadsheetml/2006/main">
  <c r="H6" i="2" l="1"/>
  <c r="H11" i="2"/>
  <c r="H8" i="2"/>
  <c r="F5" i="2"/>
  <c r="F6" i="2"/>
  <c r="F7" i="2"/>
  <c r="F8" i="2"/>
  <c r="F9" i="2"/>
  <c r="F10" i="2"/>
  <c r="F11" i="2"/>
  <c r="H4" i="2"/>
  <c r="I10" i="2" l="1"/>
  <c r="I9" i="2"/>
  <c r="F4" i="2"/>
  <c r="H5" i="2"/>
  <c r="H7" i="2"/>
  <c r="H10" i="2"/>
  <c r="I11" i="2" l="1"/>
  <c r="I8" i="2"/>
  <c r="I5" i="2"/>
  <c r="I4" i="2"/>
  <c r="I7" i="2"/>
  <c r="I6" i="2"/>
</calcChain>
</file>

<file path=xl/sharedStrings.xml><?xml version="1.0" encoding="utf-8"?>
<sst xmlns="http://schemas.openxmlformats.org/spreadsheetml/2006/main" count="89" uniqueCount="60">
  <si>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</si>
  <si>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</si>
  <si>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</si>
  <si>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</si>
  <si>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</si>
  <si>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</si>
  <si>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</si>
  <si>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</si>
  <si>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</si>
  <si>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</si>
  <si>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</si>
  <si>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</si>
  <si>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</si>
  <si>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</si>
  <si>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</si>
  <si>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</si>
  <si>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</si>
  <si>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</si>
  <si>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</si>
  <si>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</si>
  <si>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</si>
  <si>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</si>
  <si>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</si>
  <si>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</si>
  <si>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</si>
  <si>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</si>
  <si>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</si>
  <si>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</si>
  <si>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</si>
  <si>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</si>
  <si>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</si>
  <si>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</si>
  <si>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</si>
  <si>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</si>
  <si>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</si>
  <si>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</si>
  <si>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</si>
  <si>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</si>
  <si>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</si>
  <si>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</si>
  <si>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</si>
  <si>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</si>
  <si>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</si>
  <si>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</si>
  <si>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</si>
  <si>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</si>
  <si>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</si>
  <si>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</si>
  <si>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</si>
  <si>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</si>
  <si>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</si>
  <si>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</si>
  <si>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 y asignaciones</t>
  </si>
  <si>
    <t>Bienes muebles e inmuebles</t>
  </si>
  <si>
    <t>Inversión publica</t>
  </si>
  <si>
    <t>Participaciones y aportaciones</t>
  </si>
  <si>
    <t>Deuda publica</t>
  </si>
  <si>
    <t>TESORERIA MUNICIPAL</t>
  </si>
  <si>
    <t>NO HAY NOTA</t>
  </si>
  <si>
    <t>http://www.cegaipslp.org.mx/HV2026.nsf/nombre_de_la_vista/88285B6D01EAB1EE06258D9900785BAF/$File/analItico+del+ejercicio+del+Presupuesto+de+Egresos.pdf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</si>
</sst>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anal&#237;tico%20del%20ejercicio%20del%20Presupuesto%20de%20Egresos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7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70.15234375" bestFit="1" customWidth="1"/>
    <col min="5" max="5" width="61.3828125" bestFit="1" customWidth="1"/>
    <col min="6" max="6" width="73.15234375" bestFit="1" customWidth="1"/>
    <col min="7" max="7" width="20" bestFit="1" customWidth="1"/>
    <col min="8" max="8" width="8" bestFit="1" customWidth="1"/>
  </cols>
  <sheetData>
    <row r="1" spans="1:9" hidden="1" x14ac:dyDescent="0.4">
      <c r="A1" t="s">
        <v>0</v>
      </c>
    </row>
    <row r="2" spans="1:9" x14ac:dyDescent="0.4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4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4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4">
      <c r="A6" s="8" t="s">
        <v>22</v>
      </c>
      <c r="B6" s="9"/>
      <c r="C6" s="9"/>
      <c r="D6" s="9"/>
      <c r="E6" s="9"/>
      <c r="F6" s="9"/>
      <c r="G6" s="9"/>
      <c r="H6" s="9"/>
    </row>
    <row r="7" spans="1:9" ht="25.75" x14ac:dyDescent="0.4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4">
      <c r="A8">
        <v>2026</v>
      </c>
      <c r="B8" s="3">
        <v>46143</v>
      </c>
      <c r="C8" s="3">
        <v>46173</v>
      </c>
      <c r="D8">
        <v>1</v>
      </c>
      <c r="E8" s="12" t="s">
        <v>59</v>
      </c>
      <c r="F8" t="s">
        <v>57</v>
      </c>
      <c r="G8" s="3">
        <v>46183</v>
      </c>
      <c r="H8" t="s">
        <v>58</v>
      </c>
    </row>
    <row r="9" spans="1:9" x14ac:dyDescent="0.4">
      <c r="A9" s="5">
        <v>2026</v>
      </c>
      <c r="B9" s="3">
        <v>46143</v>
      </c>
      <c r="C9" s="3">
        <v>46173</v>
      </c>
      <c r="D9">
        <v>2</v>
      </c>
      <c r="E9" s="12" t="s">
        <v>59</v>
      </c>
      <c r="F9" t="s">
        <v>57</v>
      </c>
      <c r="G9" s="11">
        <v>46183</v>
      </c>
      <c r="H9" t="s">
        <v>58</v>
      </c>
    </row>
    <row r="10" spans="1:9" x14ac:dyDescent="0.4">
      <c r="A10" s="5">
        <v>2026</v>
      </c>
      <c r="B10" s="3">
        <v>46143</v>
      </c>
      <c r="C10" s="3">
        <v>46173</v>
      </c>
      <c r="D10">
        <v>3</v>
      </c>
      <c r="E10" s="12" t="s">
        <v>59</v>
      </c>
      <c r="F10" t="s">
        <v>57</v>
      </c>
      <c r="G10" s="11">
        <v>46183</v>
      </c>
      <c r="H10" t="s">
        <v>58</v>
      </c>
    </row>
    <row r="11" spans="1:9" x14ac:dyDescent="0.4">
      <c r="A11" s="5">
        <v>2026</v>
      </c>
      <c r="B11" s="3">
        <v>46143</v>
      </c>
      <c r="C11" s="3">
        <v>46173</v>
      </c>
      <c r="D11">
        <v>4</v>
      </c>
      <c r="E11" s="12" t="s">
        <v>59</v>
      </c>
      <c r="F11" t="s">
        <v>57</v>
      </c>
      <c r="G11" s="11">
        <v>46183</v>
      </c>
      <c r="H11" t="s">
        <v>58</v>
      </c>
    </row>
    <row r="12" spans="1:9" x14ac:dyDescent="0.4">
      <c r="A12" s="5">
        <v>2026</v>
      </c>
      <c r="B12" s="3">
        <v>46143</v>
      </c>
      <c r="C12" s="3">
        <v>46173</v>
      </c>
      <c r="D12">
        <v>5</v>
      </c>
      <c r="E12" s="12" t="s">
        <v>59</v>
      </c>
      <c r="F12" t="s">
        <v>57</v>
      </c>
      <c r="G12" s="11">
        <v>46183</v>
      </c>
      <c r="H12" t="s">
        <v>58</v>
      </c>
    </row>
    <row r="13" spans="1:9" x14ac:dyDescent="0.4">
      <c r="A13" s="5">
        <v>2026</v>
      </c>
      <c r="B13" s="3">
        <v>46143</v>
      </c>
      <c r="C13" s="3">
        <v>46173</v>
      </c>
      <c r="D13">
        <v>6</v>
      </c>
      <c r="E13" s="12" t="s">
        <v>59</v>
      </c>
      <c r="F13" t="s">
        <v>57</v>
      </c>
      <c r="G13" s="11">
        <v>46183</v>
      </c>
      <c r="H13" t="s">
        <v>58</v>
      </c>
    </row>
    <row r="14" spans="1:9" x14ac:dyDescent="0.4">
      <c r="A14" s="5">
        <v>2026</v>
      </c>
      <c r="B14" s="3">
        <v>46143</v>
      </c>
      <c r="C14" s="3">
        <v>46173</v>
      </c>
      <c r="D14">
        <v>7</v>
      </c>
      <c r="E14" s="12" t="s">
        <v>59</v>
      </c>
      <c r="F14" t="s">
        <v>57</v>
      </c>
      <c r="G14" s="11">
        <v>46183</v>
      </c>
      <c r="H14" t="s">
        <v>58</v>
      </c>
    </row>
    <row r="15" spans="1:9" x14ac:dyDescent="0.4">
      <c r="A15" s="5">
        <v>2026</v>
      </c>
      <c r="B15" s="3">
        <v>46143</v>
      </c>
      <c r="C15" s="3">
        <v>46173</v>
      </c>
      <c r="D15">
        <v>8</v>
      </c>
      <c r="E15" s="12" t="s">
        <v>59</v>
      </c>
      <c r="F15" t="s">
        <v>57</v>
      </c>
      <c r="G15" s="11">
        <v>46183</v>
      </c>
      <c r="H15" t="s">
        <v>58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9:E15" r:id="rId1" display="analítico del ejercicio del Presupuesto de EgresosS.pdf" xr:uid="{F2D01965-4934-48D6-8A50-5FD126A609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topLeftCell="A3" workbookViewId="0">
      <selection activeCell="C22" sqref="C22"/>
    </sheetView>
  </sheetViews>
  <sheetFormatPr baseColWidth="10" defaultColWidth="9.15234375" defaultRowHeight="14.6" x14ac:dyDescent="0.4"/>
  <cols>
    <col min="1" max="1" width="3.3828125" bestFit="1" customWidth="1"/>
    <col min="2" max="2" width="29.3046875" bestFit="1" customWidth="1"/>
    <col min="3" max="3" width="38.53515625" bestFit="1" customWidth="1"/>
    <col min="4" max="4" width="24.53515625" bestFit="1" customWidth="1"/>
    <col min="5" max="5" width="29.15234375" bestFit="1" customWidth="1"/>
    <col min="6" max="9" width="14.53515625" customWidth="1"/>
  </cols>
  <sheetData>
    <row r="1" spans="1:9" hidden="1" x14ac:dyDescent="0.4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4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4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4">
      <c r="A4">
        <v>1</v>
      </c>
      <c r="B4">
        <v>10000</v>
      </c>
      <c r="C4" t="s">
        <v>49</v>
      </c>
      <c r="D4">
        <v>66808100</v>
      </c>
      <c r="E4">
        <v>0</v>
      </c>
      <c r="F4">
        <f>D4+E4</f>
        <v>66808100</v>
      </c>
      <c r="G4">
        <v>5295919.72</v>
      </c>
      <c r="H4" s="6">
        <f>G4</f>
        <v>5295919.72</v>
      </c>
      <c r="I4">
        <f>F4-H4</f>
        <v>61512180.280000001</v>
      </c>
    </row>
    <row r="5" spans="1:9" x14ac:dyDescent="0.4">
      <c r="A5">
        <v>2</v>
      </c>
      <c r="B5">
        <v>20000</v>
      </c>
      <c r="C5" t="s">
        <v>50</v>
      </c>
      <c r="D5">
        <v>10080000</v>
      </c>
      <c r="E5">
        <v>84617.43</v>
      </c>
      <c r="F5" s="7">
        <f t="shared" ref="F5:F11" si="0">D5+E5</f>
        <v>10164617.43</v>
      </c>
      <c r="G5">
        <v>925826.98</v>
      </c>
      <c r="H5" s="4">
        <f t="shared" ref="H5:H11" si="1">G5</f>
        <v>925826.98</v>
      </c>
      <c r="I5" s="4">
        <f t="shared" ref="I5:I11" si="2">F5-H5</f>
        <v>9238790.4499999993</v>
      </c>
    </row>
    <row r="6" spans="1:9" x14ac:dyDescent="0.4">
      <c r="A6">
        <v>3</v>
      </c>
      <c r="B6">
        <v>30000</v>
      </c>
      <c r="C6" t="s">
        <v>51</v>
      </c>
      <c r="D6">
        <v>26744980</v>
      </c>
      <c r="E6">
        <v>2250000</v>
      </c>
      <c r="F6" s="7">
        <f t="shared" si="0"/>
        <v>28994980</v>
      </c>
      <c r="G6">
        <v>4233679.09</v>
      </c>
      <c r="H6" s="4">
        <f>G6</f>
        <v>4233679.09</v>
      </c>
      <c r="I6" s="4">
        <f t="shared" si="2"/>
        <v>24761300.91</v>
      </c>
    </row>
    <row r="7" spans="1:9" x14ac:dyDescent="0.4">
      <c r="A7">
        <v>4</v>
      </c>
      <c r="B7">
        <v>40000</v>
      </c>
      <c r="C7" t="s">
        <v>52</v>
      </c>
      <c r="D7">
        <v>19000000</v>
      </c>
      <c r="E7">
        <v>0</v>
      </c>
      <c r="F7" s="7">
        <f t="shared" si="0"/>
        <v>19000000</v>
      </c>
      <c r="G7">
        <v>2387760.11</v>
      </c>
      <c r="H7" s="4">
        <f t="shared" si="1"/>
        <v>2387760.11</v>
      </c>
      <c r="I7" s="4">
        <f t="shared" si="2"/>
        <v>16612239.890000001</v>
      </c>
    </row>
    <row r="8" spans="1:9" x14ac:dyDescent="0.4">
      <c r="A8">
        <v>5</v>
      </c>
      <c r="B8">
        <v>50000</v>
      </c>
      <c r="C8" t="s">
        <v>53</v>
      </c>
      <c r="D8">
        <v>1900000</v>
      </c>
      <c r="E8">
        <v>0</v>
      </c>
      <c r="F8" s="7">
        <f t="shared" si="0"/>
        <v>1900000</v>
      </c>
      <c r="G8">
        <v>5299</v>
      </c>
      <c r="H8" s="4">
        <f t="shared" si="1"/>
        <v>5299</v>
      </c>
      <c r="I8" s="4">
        <f t="shared" si="2"/>
        <v>1894701</v>
      </c>
    </row>
    <row r="9" spans="1:9" x14ac:dyDescent="0.4">
      <c r="A9">
        <v>6</v>
      </c>
      <c r="B9">
        <v>60000</v>
      </c>
      <c r="C9" t="s">
        <v>54</v>
      </c>
      <c r="D9">
        <v>81766920</v>
      </c>
      <c r="E9">
        <v>-2334617.4300000002</v>
      </c>
      <c r="F9" s="7">
        <f t="shared" si="0"/>
        <v>79432302.569999993</v>
      </c>
      <c r="G9">
        <v>6539389.1100000003</v>
      </c>
      <c r="H9" s="4">
        <v>1961821.74</v>
      </c>
      <c r="I9" s="4">
        <f>F9-G9</f>
        <v>72892913.459999993</v>
      </c>
    </row>
    <row r="10" spans="1:9" x14ac:dyDescent="0.4">
      <c r="A10">
        <v>7</v>
      </c>
      <c r="B10">
        <v>80000</v>
      </c>
      <c r="C10" t="s">
        <v>55</v>
      </c>
      <c r="D10">
        <v>0</v>
      </c>
      <c r="E10">
        <v>0</v>
      </c>
      <c r="F10" s="7">
        <f t="shared" si="0"/>
        <v>0</v>
      </c>
      <c r="G10">
        <v>0</v>
      </c>
      <c r="H10" s="4">
        <f t="shared" si="1"/>
        <v>0</v>
      </c>
      <c r="I10" s="4">
        <f t="shared" si="2"/>
        <v>0</v>
      </c>
    </row>
    <row r="11" spans="1:9" x14ac:dyDescent="0.4">
      <c r="A11">
        <v>8</v>
      </c>
      <c r="B11">
        <v>90000</v>
      </c>
      <c r="C11" t="s">
        <v>56</v>
      </c>
      <c r="D11">
        <v>4000000</v>
      </c>
      <c r="E11">
        <v>0</v>
      </c>
      <c r="F11" s="7">
        <f t="shared" si="0"/>
        <v>4000000</v>
      </c>
      <c r="G11">
        <v>0</v>
      </c>
      <c r="H11" s="4">
        <f t="shared" si="1"/>
        <v>0</v>
      </c>
      <c r="I11" s="4">
        <f t="shared" si="2"/>
        <v>4000000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2024-03-21T19:01:20Z</dcterms:created>
  <dcterms:modified xsi:type="dcterms:W3CDTF">2026-06-10T15:57:59Z</dcterms:modified>
</cp:coreProperties>
</file>