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A623FAB8-326C-4D54-B536-0F33A600BF3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D9" i="2"/>
  <c r="E9" i="2"/>
  <c r="F9" i="2"/>
  <c r="G9" i="2"/>
  <c r="H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I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Modificado
menos
Devengado</t>
        </r>
      </text>
    </comment>
  </commentList>
</comments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<sst xmlns="http://schemas.openxmlformats.org/spreadsheetml/2006/main" count="67" uniqueCount="59">
  <si>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</si>
  <si>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</si>
  <si>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</si>
  <si>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</si>
  <si>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</si>
  <si>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</si>
  <si>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</si>
  <si>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</si>
  <si>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</si>
  <si>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</si>
  <si>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</si>
  <si>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</si>
  <si>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</si>
  <si>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</si>
  <si>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</si>
  <si>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</si>
  <si>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</si>
  <si>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</si>
  <si>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</si>
  <si>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</si>
  <si>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</si>
  <si>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</si>
  <si>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</si>
  <si>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</si>
  <si>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</si>
  <si>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</si>
  <si>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</si>
  <si>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</si>
  <si>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</si>
  <si>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</si>
  <si>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</si>
  <si>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</si>
  <si>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</si>
  <si>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</si>
  <si>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</si>
  <si>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</si>
  <si>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</si>
  <si>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</si>
  <si>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</si>
  <si>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</si>
  <si>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</si>
  <si>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</si>
  <si>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</si>
  <si>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</si>
  <si>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</si>
  <si>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</si>
  <si>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</si>
  <si>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</si>
  <si>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https://www.cbslp.edu.mx/publica.php</t>
  </si>
  <si>
    <t>Recursos Financieros</t>
  </si>
  <si>
    <t>SERVICIOS PERSONALES</t>
  </si>
  <si>
    <t>MATERIALES Y SUMINISTROS</t>
  </si>
  <si>
    <t>SERVICIOS GENERALES</t>
  </si>
  <si>
    <t>BIENES MUEBLES E INMUEBLES</t>
  </si>
  <si>
    <t xml:space="preserve"> </t>
  </si>
  <si>
    <t>2026</t>
  </si>
  <si>
    <t>Los datos son provisionales ya que el cierre del periodo es el 15 de Julio 2026</t>
  </si>
  <si>
    <t>TRANSFERENCIAS, ASIG, SUBSIDIOS Y OTR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</si>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</sst>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0" fontId="4" fillId="0" borderId="0" xfId="1"/>
    <xf numFmtId="16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4" fontId="8" fillId="0" borderId="0" xfId="0" applyNumberFormat="1" applyFont="1"/>
    <xf numFmtId="4" fontId="10" fillId="0" borderId="0" xfId="2" applyNumberFormat="1" applyFont="1" applyAlignment="1">
      <alignment wrapText="1"/>
    </xf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</cellXfs>
  <cellStyles count="4">
    <cellStyle name="Hipervínculo" xfId="1" builtinId="8"/>
    <cellStyle name="Millares 2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slp.edu.mx/publica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3" x14ac:dyDescent="0.3">
      <c r="A7" s="2" t="s">
        <v>23</v>
      </c>
      <c r="B7" s="2" t="s">
        <v>24</v>
      </c>
      <c r="C7" s="2" t="s">
        <v>54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3">
      <c r="A8" s="3" t="s">
        <v>55</v>
      </c>
      <c r="B8" s="15">
        <v>46174</v>
      </c>
      <c r="C8" s="15">
        <v>46203</v>
      </c>
      <c r="D8">
        <v>1</v>
      </c>
      <c r="E8" s="4" t="s">
        <v>48</v>
      </c>
      <c r="F8" t="s">
        <v>49</v>
      </c>
      <c r="G8" s="5">
        <v>46209</v>
      </c>
      <c r="H8" s="5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opLeftCell="A3" zoomScale="85" zoomScaleNormal="85" workbookViewId="0">
      <selection activeCell="C9" sqref="C9"/>
    </sheetView>
  </sheetViews>
  <sheetFormatPr baseColWidth="10" defaultColWidth="9.109375" defaultRowHeight="15.05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9" width="21.5546875" bestFit="1" customWidth="1"/>
    <col min="11" max="11" width="18.109375" bestFit="1" customWidth="1"/>
  </cols>
  <sheetData>
    <row r="1" spans="1:11" hidden="1" x14ac:dyDescent="0.3">
      <c r="B1" t="s">
        <v>11</v>
      </c>
      <c r="C1" t="s">
        <v>11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11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11" x14ac:dyDescent="0.3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11" ht="15.65" x14ac:dyDescent="0.3">
      <c r="A4" s="6">
        <v>1</v>
      </c>
      <c r="B4" s="7">
        <v>1000</v>
      </c>
      <c r="C4" t="s">
        <v>50</v>
      </c>
      <c r="D4" s="10">
        <v>1343772889.9200001</v>
      </c>
      <c r="E4" s="10">
        <v>57545000</v>
      </c>
      <c r="F4" s="10">
        <v>1343772889.9200001</v>
      </c>
      <c r="G4" s="10">
        <v>471646940.38</v>
      </c>
      <c r="H4" s="10">
        <v>471646940.38</v>
      </c>
      <c r="I4" s="10">
        <v>872125949.53999996</v>
      </c>
      <c r="K4" s="10"/>
    </row>
    <row r="5" spans="1:11" ht="15.65" x14ac:dyDescent="0.3">
      <c r="A5" s="6">
        <v>1</v>
      </c>
      <c r="B5" s="7">
        <v>2000</v>
      </c>
      <c r="C5" t="s">
        <v>51</v>
      </c>
      <c r="D5" s="10">
        <v>13711866.210000001</v>
      </c>
      <c r="E5" s="10">
        <v>17202942.829999998</v>
      </c>
      <c r="F5" s="10">
        <v>16721545.98</v>
      </c>
      <c r="G5" s="10">
        <v>9602532.4199999999</v>
      </c>
      <c r="H5" s="10">
        <v>9568747.3499999996</v>
      </c>
      <c r="I5" s="10">
        <v>7119013.5599999996</v>
      </c>
      <c r="K5" s="10"/>
    </row>
    <row r="6" spans="1:11" ht="15.65" x14ac:dyDescent="0.3">
      <c r="A6" s="6">
        <v>1</v>
      </c>
      <c r="B6" s="7">
        <v>3000</v>
      </c>
      <c r="C6" t="s">
        <v>52</v>
      </c>
      <c r="D6" s="10">
        <v>34787570.310000002</v>
      </c>
      <c r="E6" s="10">
        <v>47767230.579999998</v>
      </c>
      <c r="F6" s="10">
        <v>47171443.109999999</v>
      </c>
      <c r="G6" s="10">
        <v>29057831.969999999</v>
      </c>
      <c r="H6" s="10">
        <v>28957816.57</v>
      </c>
      <c r="I6" s="10">
        <v>18113611.140000001</v>
      </c>
      <c r="K6" s="10"/>
    </row>
    <row r="7" spans="1:11" ht="15.65" x14ac:dyDescent="0.3">
      <c r="A7" s="6">
        <v>1</v>
      </c>
      <c r="B7" s="7">
        <v>4000</v>
      </c>
      <c r="C7" t="s">
        <v>57</v>
      </c>
      <c r="D7" s="10">
        <v>0</v>
      </c>
      <c r="E7" s="10">
        <v>8121680.04</v>
      </c>
      <c r="F7" s="10">
        <v>2707226.68</v>
      </c>
      <c r="G7" s="10">
        <v>2707226.68</v>
      </c>
      <c r="H7" s="10">
        <v>2707226.68</v>
      </c>
      <c r="I7" s="10">
        <v>0</v>
      </c>
      <c r="K7" s="10"/>
    </row>
    <row r="8" spans="1:11" ht="15.65" x14ac:dyDescent="0.3">
      <c r="A8" s="6">
        <v>1</v>
      </c>
      <c r="B8" s="7">
        <v>5000</v>
      </c>
      <c r="C8" s="8" t="s">
        <v>53</v>
      </c>
      <c r="D8" s="10">
        <v>11582941.15</v>
      </c>
      <c r="E8" s="10">
        <v>11761259.189999999</v>
      </c>
      <c r="F8" s="10">
        <v>12754283.67</v>
      </c>
      <c r="G8" s="10">
        <v>7603913.1900000004</v>
      </c>
      <c r="H8" s="10">
        <v>7300645.2199999997</v>
      </c>
      <c r="I8" s="10">
        <v>5150370.4800000004</v>
      </c>
      <c r="K8" s="10"/>
    </row>
    <row r="9" spans="1:11" ht="18.2" x14ac:dyDescent="0.35">
      <c r="A9" s="6">
        <v>1</v>
      </c>
      <c r="B9" s="7">
        <v>0</v>
      </c>
      <c r="C9" t="s">
        <v>58</v>
      </c>
      <c r="D9" s="9">
        <f>SUM(D4:D8)</f>
        <v>1403855267.5900002</v>
      </c>
      <c r="E9" s="9">
        <f t="shared" ref="E9:H9" si="0">SUM(E4:E8)</f>
        <v>142398112.64000002</v>
      </c>
      <c r="F9" s="9">
        <f>SUM(F4:F8)</f>
        <v>1423127389.3600001</v>
      </c>
      <c r="G9" s="9">
        <f>SUM(G4:G8)</f>
        <v>520618444.63999999</v>
      </c>
      <c r="H9" s="9">
        <f t="shared" si="0"/>
        <v>520181376.20000005</v>
      </c>
      <c r="I9" s="9">
        <f>F9-G9</f>
        <v>902508944.72000015</v>
      </c>
    </row>
    <row r="12" spans="1:11" x14ac:dyDescent="0.3">
      <c r="G12" s="11"/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2025-08-07T16:37:54Z</cp:lastPrinted>
  <dcterms:created xsi:type="dcterms:W3CDTF">2024-08-01T18:31:48Z</dcterms:created>
  <dcterms:modified xsi:type="dcterms:W3CDTF">2026-07-08T15:45:22Z</dcterms:modified>
</cp:coreProperties>
</file>