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2" l="1"/>
  <c r="G8" i="2"/>
  <c r="F8" i="2"/>
  <c r="E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<sst xmlns="http://schemas.openxmlformats.org/spreadsheetml/2006/main" count="66" uniqueCount="58">
  <si>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</si>
  <si>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</si>
  <si>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</si>
  <si>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</si>
  <si>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</si>
  <si>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</si>
  <si>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</si>
  <si>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</si>
  <si>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</si>
  <si>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</si>
  <si>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</si>
  <si>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</si>
  <si>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</si>
  <si>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</si>
  <si>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</si>
  <si>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</si>
  <si>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</si>
  <si>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</si>
  <si>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</si>
  <si>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</si>
  <si>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</si>
  <si>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</si>
  <si>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</si>
  <si>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</si>
  <si>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</si>
  <si>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</si>
  <si>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</si>
  <si>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</si>
  <si>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</si>
  <si>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</si>
  <si>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</si>
  <si>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</si>
  <si>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</si>
  <si>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</si>
  <si>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</si>
  <si>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</si>
  <si>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</si>
  <si>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</si>
  <si>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</si>
  <si>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</si>
  <si>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</si>
  <si>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</si>
  <si>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</si>
  <si>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</si>
  <si>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</si>
  <si>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</si>
  <si>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</si>
  <si>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</si>
  <si>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</si>
  <si>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</si>
  <si>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</si>
  <si>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</si>
  <si>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</si>
  <si>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</si>
  <si>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 xml:space="preserve"> </t>
  </si>
  <si>
    <t>2026</t>
  </si>
  <si>
    <t>Los datos son provisionales ya que el cierre del periodo es el 15 de Abril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</si>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</sst>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0" fillId="0" borderId="0" xfId="0" applyNumberFormat="1"/>
  </cellXfs>
  <cellStyles count="4">
    <cellStyle name="Hipervínculo" xfId="1" builtinId="8"/>
    <cellStyle name="Millares 2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54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3">
      <c r="A8" s="3" t="s">
        <v>55</v>
      </c>
      <c r="B8" s="17">
        <v>46082</v>
      </c>
      <c r="C8" s="17">
        <v>46112</v>
      </c>
      <c r="D8">
        <v>1</v>
      </c>
      <c r="E8" s="4" t="s">
        <v>48</v>
      </c>
      <c r="F8" t="s">
        <v>49</v>
      </c>
      <c r="G8" s="5">
        <v>46118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30</v>
      </c>
      <c r="E1" t="s">
        <v>30</v>
      </c>
      <c r="F1" t="s">
        <v>30</v>
      </c>
      <c r="G1" t="s">
        <v>30</v>
      </c>
      <c r="H1" t="s">
        <v>30</v>
      </c>
      <c r="I1" t="s">
        <v>30</v>
      </c>
    </row>
    <row r="2" spans="1:11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</row>
    <row r="3" spans="1:11" x14ac:dyDescent="0.3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  <c r="H3" s="1" t="s">
        <v>46</v>
      </c>
      <c r="I3" s="1" t="s">
        <v>47</v>
      </c>
    </row>
    <row r="4" spans="1:11" ht="15.6" x14ac:dyDescent="0.3">
      <c r="A4" s="6">
        <v>1</v>
      </c>
      <c r="B4" s="7">
        <v>1000</v>
      </c>
      <c r="C4" t="s">
        <v>50</v>
      </c>
      <c r="D4" s="10">
        <v>1343772889.9200001</v>
      </c>
      <c r="E4" s="10">
        <v>51670000</v>
      </c>
      <c r="F4" s="10">
        <v>1343772889.9200001</v>
      </c>
      <c r="G4" s="10">
        <v>234657324.37</v>
      </c>
      <c r="H4" s="10">
        <v>234657324.37</v>
      </c>
      <c r="I4" s="10">
        <v>1109115565.55</v>
      </c>
      <c r="K4" s="10"/>
    </row>
    <row r="5" spans="1:11" ht="15.6" x14ac:dyDescent="0.3">
      <c r="A5" s="6">
        <v>1</v>
      </c>
      <c r="B5" s="7">
        <v>2000</v>
      </c>
      <c r="C5" t="s">
        <v>51</v>
      </c>
      <c r="D5" s="10">
        <v>13711866.210000001</v>
      </c>
      <c r="E5" s="10">
        <v>6395562.4800000004</v>
      </c>
      <c r="F5" s="10">
        <v>14490023.310000001</v>
      </c>
      <c r="G5" s="10">
        <v>3363844.07</v>
      </c>
      <c r="H5" s="10">
        <v>3350215.61</v>
      </c>
      <c r="I5" s="10">
        <v>11126179.24</v>
      </c>
      <c r="K5" s="10"/>
    </row>
    <row r="6" spans="1:11" ht="15.6" x14ac:dyDescent="0.3">
      <c r="A6" s="6">
        <v>1</v>
      </c>
      <c r="B6" s="7">
        <v>3000</v>
      </c>
      <c r="C6" t="s">
        <v>52</v>
      </c>
      <c r="D6" s="10">
        <v>34787570.310000002</v>
      </c>
      <c r="E6" s="10">
        <v>14542162</v>
      </c>
      <c r="F6" s="10">
        <v>39677058.969999999</v>
      </c>
      <c r="G6" s="10">
        <v>10943050.23</v>
      </c>
      <c r="H6" s="10">
        <v>10910193.98</v>
      </c>
      <c r="I6" s="10">
        <v>28734008.739999998</v>
      </c>
      <c r="K6" s="10"/>
    </row>
    <row r="7" spans="1:11" ht="15.6" x14ac:dyDescent="0.3">
      <c r="A7" s="6">
        <v>1</v>
      </c>
      <c r="B7" s="7">
        <v>5000</v>
      </c>
      <c r="C7" s="8" t="s">
        <v>53</v>
      </c>
      <c r="D7" s="10">
        <v>11582941.15</v>
      </c>
      <c r="E7" s="10">
        <v>4092902.44</v>
      </c>
      <c r="F7" s="10">
        <v>11052589.92</v>
      </c>
      <c r="G7" s="10">
        <v>2875209.74</v>
      </c>
      <c r="H7" s="10">
        <v>2875209.74</v>
      </c>
      <c r="I7" s="10">
        <v>8177380.1799999997</v>
      </c>
      <c r="K7" s="10"/>
    </row>
    <row r="8" spans="1:11" ht="18" x14ac:dyDescent="0.35">
      <c r="A8" s="15">
        <v>1</v>
      </c>
      <c r="B8" s="16">
        <v>0</v>
      </c>
      <c r="C8" t="s">
        <v>57</v>
      </c>
      <c r="D8" s="9">
        <f>SUM(D4:D7)</f>
        <v>1403855267.5900002</v>
      </c>
      <c r="E8" s="9">
        <f t="shared" ref="E8:H8" si="0">SUM(E4:E7)</f>
        <v>76700626.920000002</v>
      </c>
      <c r="F8" s="9">
        <f>SUM(F4:F7)</f>
        <v>1408992562.1200001</v>
      </c>
      <c r="G8" s="9">
        <f>SUM(G4:G7)</f>
        <v>251839428.41</v>
      </c>
      <c r="H8" s="9">
        <f t="shared" si="0"/>
        <v>251792943.70000002</v>
      </c>
      <c r="I8" s="9">
        <f>F8-G8</f>
        <v>1157153133.71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2026-04-07T16:29:23Z</dcterms:modified>
</cp:coreProperties>
</file>