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39.- 84 XXVI B\"/>
    </mc:Choice>
  </mc:AlternateContent>
  <xr:revisionPtr revIDLastSave="0" documentId="13_ncr:1_{159B1FF8-A94D-43C1-AF36-6F21AC41C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5" i="2" l="1"/>
  <c r="F85" i="2"/>
  <c r="G85" i="2"/>
  <c r="H85" i="2"/>
  <c r="I85" i="2"/>
  <c r="D85" i="2"/>
</calcChain>
</file>

<file path=xl/sharedStrings.xml><?xml version="1.0" encoding="utf-8"?>
<sst xmlns="http://schemas.openxmlformats.org/spreadsheetml/2006/main" count="222" uniqueCount="214">
  <si>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</si>
  <si>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</si>
  <si>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</si>
  <si>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</si>
  <si>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</si>
  <si>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</si>
  <si>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</si>
  <si>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</si>
  <si>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</si>
  <si>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</si>
  <si>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</si>
  <si>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</si>
  <si>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</si>
  <si>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</si>
  <si>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</si>
  <si>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</si>
  <si>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</si>
  <si>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</si>
  <si>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</si>
  <si>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</si>
  <si>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</si>
  <si>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</si>
  <si>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</si>
  <si>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</si>
  <si>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</si>
  <si>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</si>
  <si>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</si>
  <si>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</si>
  <si>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</si>
  <si>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</si>
  <si>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</si>
  <si>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</si>
  <si>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</si>
  <si>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</si>
  <si>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</si>
  <si>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</si>
  <si>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</si>
  <si>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</si>
  <si>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</si>
  <si>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</si>
  <si>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</si>
  <si>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</si>
  <si>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</si>
  <si>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</si>
  <si>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</si>
  <si>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</si>
  <si>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</si>
  <si>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</si>
  <si>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</si>
  <si>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</t>
  </si>
  <si>
    <t xml:space="preserve">  Dietas</t>
  </si>
  <si>
    <t xml:space="preserve">  Sueldos base al personal permanente</t>
  </si>
  <si>
    <t xml:space="preserve">  SUELDOS BASE AL PERSONAL EVENTUAL</t>
  </si>
  <si>
    <t xml:space="preserve">  Primas de vacaciones, dominical y gratificación de fin de año</t>
  </si>
  <si>
    <t xml:space="preserve">  Horas extraordinarias</t>
  </si>
  <si>
    <t xml:space="preserve">  Indemnizaciones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</si>
  <si>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</si>
  <si>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</si>
  <si>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</si>
  <si>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</si>
  <si>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</si>
  <si>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 xml:space="preserve">  Materiales para el registro e identificación de bienes y personas</t>
  </si>
  <si>
    <t xml:space="preserve">  Productos alimenticios para personas</t>
  </si>
  <si>
    <t xml:space="preserve">  Utensilios para el servicio de alimentación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</si>
  <si>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</si>
  <si>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</si>
  <si>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</si>
  <si>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</si>
  <si>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Material eléctrico y electrónico</t>
  </si>
  <si>
    <t xml:space="preserve">  Artículos metálicos para la construcción</t>
  </si>
  <si>
    <t xml:space="preserve">  Materiales complementarios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</si>
  <si>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</si>
  <si>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</si>
  <si>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</si>
  <si>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</si>
  <si>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 xml:space="preserve">  Combustibles, lubricantes y aditivos</t>
  </si>
  <si>
    <t xml:space="preserve">  Vestuario y uniformes</t>
  </si>
  <si>
    <t xml:space="preserve">  Artículos deportivos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</si>
  <si>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</si>
  <si>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</si>
  <si>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</si>
  <si>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</si>
  <si>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</si>
  <si>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</si>
  <si>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Energía eléctrica</t>
  </si>
  <si>
    <t xml:space="preserve">  GAS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</si>
  <si>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</si>
  <si>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</si>
  <si>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maquinaria, otros equipos y herramientas</t>
  </si>
  <si>
    <t xml:space="preserve">  Servicios legales, de contabilidad, auditoría y relacionados</t>
  </si>
  <si>
    <t xml:space="preserve">  Servicios de diseño, arquitectura, ingeniería y actividades relacionadas</t>
  </si>
  <si>
    <t xml:space="preserve">  Servicios de capacitación</t>
  </si>
  <si>
    <t xml:space="preserve">  Servicios financieros y bancarios</t>
  </si>
  <si>
    <t xml:space="preserve">  Seguro de bienes patrimoniales</t>
  </si>
  <si>
    <t xml:space="preserve">  Instalación, reparación y mantenimiento de mobiliario y equipo de administración, educacional y recreativo</t>
  </si>
  <si>
    <t xml:space="preserve">  Instalación, reparación y mantenimiento de equipo de cómputo y tecnologías de la información</t>
  </si>
  <si>
    <t xml:space="preserve">  Reparación y mantenimiento de equipo de transporte</t>
  </si>
  <si>
    <t xml:space="preserve">  Servicios de jardinería y fumigación</t>
  </si>
  <si>
    <t xml:space="preserve">  Difusión por radio, televisión y otros medios de mensajes sobre programas y actividades gubernamentales</t>
  </si>
  <si>
    <t xml:space="preserve">  Viáticos en el país</t>
  </si>
  <si>
    <t xml:space="preserve">  Gastos de orden social y cultural</t>
  </si>
  <si>
    <t xml:space="preserve">  Impuestos y derechos</t>
  </si>
  <si>
    <t xml:space="preserve">  Sentencias y resoluciones por autoridad competente</t>
  </si>
  <si>
    <t xml:space="preserve">  Ayudas sociales a personas</t>
  </si>
  <si>
    <t xml:space="preserve">  AYUDAS SOCIALES A INSTITUCIONES DE ENSEÑANZA</t>
  </si>
  <si>
    <t xml:space="preserve">  PENSIONES</t>
  </si>
  <si>
    <t xml:space="preserve">  Equipo de cómputo y de tecnología de la información</t>
  </si>
  <si>
    <t xml:space="preserve">  Otros mobiliarios y equipos de administración</t>
  </si>
  <si>
    <t xml:space="preserve">  Vehículos y equipo terrestre</t>
  </si>
  <si>
    <t xml:space="preserve">  Sistemas de aire acondicionado, calefacción y de refrigeración industrial y comercial</t>
  </si>
  <si>
    <t xml:space="preserve">  Herramientas y máquinas-herramienta</t>
  </si>
  <si>
    <t xml:space="preserve">  EDIFICACIÓN NO HABITACIONAL</t>
  </si>
  <si>
    <t xml:space="preserve">  Construcción de obras para el abastecimiento de agua, petróleo, gas, electricidad y telecomunicaciones</t>
  </si>
  <si>
    <t xml:space="preserve">  DIVISIÓN DE TERRENOS Y CONSTRUCCIÓN DE OBRAS DE URBANIZACIÓN</t>
  </si>
  <si>
    <t xml:space="preserve">  ADEFAS</t>
  </si>
  <si>
    <t xml:space="preserve">  Materiales, accesorios y suministros de laboratorio</t>
  </si>
  <si>
    <t xml:space="preserve">  Telefonía tradicional</t>
  </si>
  <si>
    <t xml:space="preserve">  Servicios de acceso de Internet, redes y procesamiento de información</t>
  </si>
  <si>
    <t>1111</t>
  </si>
  <si>
    <t>1131</t>
  </si>
  <si>
    <t>1221</t>
  </si>
  <si>
    <t>1321</t>
  </si>
  <si>
    <t>1331</t>
  </si>
  <si>
    <t>1521</t>
  </si>
  <si>
    <t>2111</t>
  </si>
  <si>
    <t>2121</t>
  </si>
  <si>
    <t>2141</t>
  </si>
  <si>
    <t>2151</t>
  </si>
  <si>
    <t>2161</t>
  </si>
  <si>
    <t>2181</t>
  </si>
  <si>
    <t>2211</t>
  </si>
  <si>
    <t>2231</t>
  </si>
  <si>
    <t>2411</t>
  </si>
  <si>
    <t>2421</t>
  </si>
  <si>
    <t>2431</t>
  </si>
  <si>
    <t>2441</t>
  </si>
  <si>
    <t>2461</t>
  </si>
  <si>
    <t>2471</t>
  </si>
  <si>
    <t>2481</t>
  </si>
  <si>
    <t>2491</t>
  </si>
  <si>
    <t xml:space="preserve">  Otros materiales y artículos de construcción y reparación</t>
  </si>
  <si>
    <t>2511</t>
  </si>
  <si>
    <t xml:space="preserve">  Productos químicos básicos</t>
  </si>
  <si>
    <t>2521</t>
  </si>
  <si>
    <t xml:space="preserve">  Fertilizantes, pesticidas y otros agroquímicos</t>
  </si>
  <si>
    <t>2531</t>
  </si>
  <si>
    <t>2541</t>
  </si>
  <si>
    <t>2551</t>
  </si>
  <si>
    <t>2561</t>
  </si>
  <si>
    <t>2591</t>
  </si>
  <si>
    <t>2611</t>
  </si>
  <si>
    <t>2711</t>
  </si>
  <si>
    <t>2731</t>
  </si>
  <si>
    <t>2911</t>
  </si>
  <si>
    <t>2921</t>
  </si>
  <si>
    <t>2931</t>
  </si>
  <si>
    <t>2941</t>
  </si>
  <si>
    <t>2961</t>
  </si>
  <si>
    <t>2981</t>
  </si>
  <si>
    <t>3111</t>
  </si>
  <si>
    <t>3121</t>
  </si>
  <si>
    <t>3141</t>
  </si>
  <si>
    <t>3171</t>
  </si>
  <si>
    <t>3231</t>
  </si>
  <si>
    <t>3251</t>
  </si>
  <si>
    <t>3261</t>
  </si>
  <si>
    <t>3291</t>
  </si>
  <si>
    <t xml:space="preserve">  Otros arrendamientos</t>
  </si>
  <si>
    <t>3311</t>
  </si>
  <si>
    <t>3321</t>
  </si>
  <si>
    <t>3341</t>
  </si>
  <si>
    <t>3411</t>
  </si>
  <si>
    <t>3451</t>
  </si>
  <si>
    <t>3511</t>
  </si>
  <si>
    <t xml:space="preserve">  Conservación y mantenimiento menor de inmuebles</t>
  </si>
  <si>
    <t>3521</t>
  </si>
  <si>
    <t>3531</t>
  </si>
  <si>
    <t>3551</t>
  </si>
  <si>
    <t>3591</t>
  </si>
  <si>
    <t>3611</t>
  </si>
  <si>
    <t>3751</t>
  </si>
  <si>
    <t>3811</t>
  </si>
  <si>
    <t xml:space="preserve">  Gastos de ceremonial</t>
  </si>
  <si>
    <t>3821</t>
  </si>
  <si>
    <t>3921</t>
  </si>
  <si>
    <t>3941</t>
  </si>
  <si>
    <t>4411</t>
  </si>
  <si>
    <t>4431</t>
  </si>
  <si>
    <t>4511</t>
  </si>
  <si>
    <t>5151</t>
  </si>
  <si>
    <t>5191</t>
  </si>
  <si>
    <t>5411</t>
  </si>
  <si>
    <t>5621</t>
  </si>
  <si>
    <t xml:space="preserve">  Maquinaria y equipo industrial</t>
  </si>
  <si>
    <t>5641</t>
  </si>
  <si>
    <t>5671</t>
  </si>
  <si>
    <t>6121</t>
  </si>
  <si>
    <t>6131</t>
  </si>
  <si>
    <t>6141</t>
  </si>
  <si>
    <t>9911</t>
  </si>
  <si>
    <t>3181</t>
  </si>
  <si>
    <t xml:space="preserve">  Servicios postales y telegráficos</t>
  </si>
  <si>
    <t>3581</t>
  </si>
  <si>
    <t xml:space="preserve">  Servicios de limpieza y manejo de desechos</t>
  </si>
  <si>
    <t>2721</t>
  </si>
  <si>
    <t xml:space="preserve">  Prendas de seguridad y protección personal</t>
  </si>
  <si>
    <t>3361</t>
  </si>
  <si>
    <t xml:space="preserve">  Servicios de apoyo administrativo, fotocopiado e impresión</t>
  </si>
  <si>
    <t>Información correspondiente al mes de agosto 2026</t>
  </si>
  <si>
    <t>2371</t>
  </si>
  <si>
    <t xml:space="preserve">  PRODUCTOS DE CUERO, PIEL, PLÁSTICO Y HULE ADQUIRIDOS COMO MATERIA PRIMA</t>
  </si>
  <si>
    <t>5661</t>
  </si>
  <si>
    <t xml:space="preserve">  Equipos de generación eléctrica, aparatos y accesorios eléctricos</t>
  </si>
  <si>
    <t>http://www.cegaipslp.org.mx/HV2026.nsf/nombre_de_la_vista/F23A7874AACFB36B06258E68006A1CE5/$File/rptEstadoAnaliticoPresupuestoEgresos.pdf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</si>
</sst>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Fill="1" applyAlignment="1">
      <alignment horizontal="left"/>
    </xf>
    <xf numFmtId="16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/>
    <xf numFmtId="0" fontId="0" fillId="0" borderId="0" xfId="0" applyFont="1" applyFill="1"/>
    <xf numFmtId="2" fontId="0" fillId="0" borderId="0" xfId="0" applyNumberFormat="1" applyFont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5" fillId="0" borderId="0" xfId="0" applyNumberFormat="1" applyFon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x14ac:dyDescent="0.25">
      <c r="A8" s="4">
        <v>2026</v>
      </c>
      <c r="B8" s="11">
        <v>46235</v>
      </c>
      <c r="C8" s="11">
        <v>46265</v>
      </c>
      <c r="D8" s="4">
        <v>1</v>
      </c>
      <c r="E8" s="19" t="s">
        <v>213</v>
      </c>
      <c r="F8" s="4" t="s">
        <v>49</v>
      </c>
      <c r="G8" s="11">
        <v>46269</v>
      </c>
      <c r="H8" s="4" t="s">
        <v>208</v>
      </c>
    </row>
    <row r="10" spans="1:9" x14ac:dyDescent="0.25">
      <c r="E10" s="1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5"/>
  <sheetViews>
    <sheetView topLeftCell="A3" zoomScale="106" zoomScaleNormal="106" workbookViewId="0">
      <selection activeCell="C97" sqref="C97"/>
    </sheetView>
  </sheetViews>
  <sheetFormatPr baseColWidth="10" defaultColWidth="9.140625" defaultRowHeight="15" x14ac:dyDescent="0.25"/>
  <cols>
    <col min="1" max="1" width="3.42578125" bestFit="1" customWidth="1"/>
    <col min="2" max="2" width="13.140625" customWidth="1"/>
    <col min="3" max="3" width="93" customWidth="1"/>
    <col min="4" max="4" width="24.7109375" bestFit="1" customWidth="1"/>
    <col min="5" max="5" width="29.28515625" bestFit="1" customWidth="1"/>
    <col min="6" max="6" width="18.5703125" customWidth="1"/>
    <col min="7" max="7" width="24" customWidth="1"/>
    <col min="8" max="8" width="21.140625" customWidth="1"/>
    <col min="9" max="9" width="29.57031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 t="s">
        <v>118</v>
      </c>
      <c r="C4" s="8" t="s">
        <v>50</v>
      </c>
      <c r="D4" s="10">
        <v>557774.07999999996</v>
      </c>
      <c r="E4" s="10">
        <v>0</v>
      </c>
      <c r="F4" s="10">
        <v>557774.07999999996</v>
      </c>
      <c r="G4" s="10">
        <v>466974.3</v>
      </c>
      <c r="H4" s="10">
        <v>466974.3</v>
      </c>
      <c r="I4" s="10">
        <v>90799.78</v>
      </c>
    </row>
    <row r="5" spans="1:9" x14ac:dyDescent="0.25">
      <c r="A5" s="4">
        <v>1</v>
      </c>
      <c r="B5" s="4" t="s">
        <v>119</v>
      </c>
      <c r="C5" s="8" t="s">
        <v>51</v>
      </c>
      <c r="D5" s="10">
        <v>2771874.5</v>
      </c>
      <c r="E5" s="10">
        <v>-310121.90000000002</v>
      </c>
      <c r="F5" s="10">
        <v>2461752.6</v>
      </c>
      <c r="G5" s="10">
        <v>2804570</v>
      </c>
      <c r="H5" s="10">
        <v>2804570</v>
      </c>
      <c r="I5" s="10">
        <v>-342817.4</v>
      </c>
    </row>
    <row r="6" spans="1:9" x14ac:dyDescent="0.25">
      <c r="A6" s="4">
        <v>1</v>
      </c>
      <c r="B6" s="4" t="s">
        <v>120</v>
      </c>
      <c r="C6" s="8" t="s">
        <v>52</v>
      </c>
      <c r="D6" s="10">
        <v>435847.5</v>
      </c>
      <c r="E6" s="10">
        <v>-42191.66</v>
      </c>
      <c r="F6" s="10">
        <v>393655.84</v>
      </c>
      <c r="G6" s="10">
        <v>383850.66</v>
      </c>
      <c r="H6" s="10">
        <v>383850.66</v>
      </c>
      <c r="I6" s="10">
        <v>9805.18</v>
      </c>
    </row>
    <row r="7" spans="1:9" x14ac:dyDescent="0.25">
      <c r="A7" s="4">
        <v>1</v>
      </c>
      <c r="B7" s="4" t="s">
        <v>121</v>
      </c>
      <c r="C7" s="8" t="s">
        <v>53</v>
      </c>
      <c r="D7" s="10">
        <v>545861.75</v>
      </c>
      <c r="E7" s="10">
        <v>36001.18</v>
      </c>
      <c r="F7" s="10">
        <v>581862.93000000005</v>
      </c>
      <c r="G7" s="10">
        <v>82663.28</v>
      </c>
      <c r="H7" s="10">
        <v>82663.28</v>
      </c>
      <c r="I7" s="10">
        <v>499199.65</v>
      </c>
    </row>
    <row r="8" spans="1:9" x14ac:dyDescent="0.25">
      <c r="A8" s="4">
        <v>1</v>
      </c>
      <c r="B8" s="4" t="s">
        <v>122</v>
      </c>
      <c r="C8" s="8" t="s">
        <v>54</v>
      </c>
      <c r="D8" s="10">
        <v>14340.25</v>
      </c>
      <c r="E8" s="10">
        <v>0</v>
      </c>
      <c r="F8" s="10">
        <v>14340.25</v>
      </c>
      <c r="G8" s="10">
        <v>0</v>
      </c>
      <c r="H8" s="10">
        <v>0</v>
      </c>
      <c r="I8" s="10">
        <v>14340.25</v>
      </c>
    </row>
    <row r="9" spans="1:9" x14ac:dyDescent="0.25">
      <c r="A9" s="4">
        <v>1</v>
      </c>
      <c r="B9" s="4" t="s">
        <v>123</v>
      </c>
      <c r="C9" s="8" t="s">
        <v>55</v>
      </c>
      <c r="D9" s="10">
        <v>66722.42</v>
      </c>
      <c r="E9" s="10">
        <v>-12123.28</v>
      </c>
      <c r="F9" s="10">
        <v>54599.14</v>
      </c>
      <c r="G9" s="10">
        <v>0</v>
      </c>
      <c r="H9" s="10">
        <v>0</v>
      </c>
      <c r="I9" s="10">
        <v>54599.14</v>
      </c>
    </row>
    <row r="10" spans="1:9" x14ac:dyDescent="0.25">
      <c r="A10" s="4">
        <v>1</v>
      </c>
      <c r="B10" s="4" t="s">
        <v>124</v>
      </c>
      <c r="C10" s="8" t="s">
        <v>56</v>
      </c>
      <c r="D10" s="9">
        <v>65505.83</v>
      </c>
      <c r="E10" s="9">
        <v>-990.51</v>
      </c>
      <c r="F10" s="9">
        <v>64515.32</v>
      </c>
      <c r="G10" s="9">
        <v>43053.09</v>
      </c>
      <c r="H10" s="9">
        <v>43053.09</v>
      </c>
      <c r="I10" s="9">
        <v>21462.23</v>
      </c>
    </row>
    <row r="11" spans="1:9" x14ac:dyDescent="0.25">
      <c r="A11" s="4">
        <v>1</v>
      </c>
      <c r="B11" s="4" t="s">
        <v>125</v>
      </c>
      <c r="C11" s="8" t="s">
        <v>57</v>
      </c>
      <c r="D11" s="4">
        <v>11425.58</v>
      </c>
      <c r="E11" s="4">
        <v>7970.97</v>
      </c>
      <c r="F11" s="4">
        <v>19396.55</v>
      </c>
      <c r="G11" s="4">
        <v>9335.68</v>
      </c>
      <c r="H11" s="4">
        <v>9335.68</v>
      </c>
      <c r="I11" s="4">
        <v>10060.870000000001</v>
      </c>
    </row>
    <row r="12" spans="1:9" x14ac:dyDescent="0.25">
      <c r="A12" s="4">
        <v>1</v>
      </c>
      <c r="B12" s="4" t="s">
        <v>126</v>
      </c>
      <c r="C12" s="8" t="s">
        <v>58</v>
      </c>
      <c r="D12" s="4">
        <v>10295.5</v>
      </c>
      <c r="E12" s="4">
        <v>-607.11</v>
      </c>
      <c r="F12" s="4">
        <v>9688.39</v>
      </c>
      <c r="G12" s="4">
        <v>6803.91</v>
      </c>
      <c r="H12" s="4">
        <v>6803.91</v>
      </c>
      <c r="I12" s="4">
        <v>2884.48</v>
      </c>
    </row>
    <row r="13" spans="1:9" x14ac:dyDescent="0.25">
      <c r="A13" s="4">
        <v>1</v>
      </c>
      <c r="B13" s="4" t="s">
        <v>127</v>
      </c>
      <c r="C13" s="8" t="s">
        <v>59</v>
      </c>
      <c r="D13" s="4">
        <v>11825.17</v>
      </c>
      <c r="E13" s="4">
        <v>26709.34</v>
      </c>
      <c r="F13" s="4">
        <v>38534.51</v>
      </c>
      <c r="G13" s="4">
        <v>33691.040000000001</v>
      </c>
      <c r="H13" s="4">
        <v>33691.040000000001</v>
      </c>
      <c r="I13" s="4">
        <v>4843.47</v>
      </c>
    </row>
    <row r="14" spans="1:9" x14ac:dyDescent="0.25">
      <c r="A14" s="4">
        <v>1</v>
      </c>
      <c r="B14" s="4" t="s">
        <v>128</v>
      </c>
      <c r="C14" s="8" t="s">
        <v>60</v>
      </c>
      <c r="D14" s="4">
        <v>32874.17</v>
      </c>
      <c r="E14" s="4">
        <v>33278.85</v>
      </c>
      <c r="F14" s="4">
        <v>66153.02</v>
      </c>
      <c r="G14" s="4">
        <v>77006.23</v>
      </c>
      <c r="H14" s="4">
        <v>77006.23</v>
      </c>
      <c r="I14" s="4">
        <v>-10853.21</v>
      </c>
    </row>
    <row r="15" spans="1:9" x14ac:dyDescent="0.25">
      <c r="A15" s="4">
        <v>1</v>
      </c>
      <c r="B15" s="4" t="s">
        <v>129</v>
      </c>
      <c r="C15" s="8" t="s">
        <v>61</v>
      </c>
      <c r="D15" s="4">
        <v>10952.58</v>
      </c>
      <c r="E15" s="4">
        <v>6825</v>
      </c>
      <c r="F15" s="4">
        <v>17777.580000000002</v>
      </c>
      <c r="G15" s="4">
        <v>31262</v>
      </c>
      <c r="H15" s="4">
        <v>31262</v>
      </c>
      <c r="I15" s="4">
        <v>-13484.42</v>
      </c>
    </row>
    <row r="16" spans="1:9" x14ac:dyDescent="0.25">
      <c r="A16" s="4">
        <v>1</v>
      </c>
      <c r="B16" s="4" t="s">
        <v>130</v>
      </c>
      <c r="C16" s="8" t="s">
        <v>62</v>
      </c>
      <c r="D16" s="4">
        <v>81335</v>
      </c>
      <c r="E16" s="4">
        <v>23476.12</v>
      </c>
      <c r="F16" s="4">
        <v>104811.12</v>
      </c>
      <c r="G16" s="4">
        <v>125426.35</v>
      </c>
      <c r="H16" s="4">
        <v>125426.35</v>
      </c>
      <c r="I16" s="4">
        <v>-20615.23</v>
      </c>
    </row>
    <row r="17" spans="1:9" x14ac:dyDescent="0.25">
      <c r="A17" s="4">
        <v>1</v>
      </c>
      <c r="B17" s="4" t="s">
        <v>131</v>
      </c>
      <c r="C17" s="8" t="s">
        <v>63</v>
      </c>
      <c r="D17" s="4">
        <v>9496.92</v>
      </c>
      <c r="E17" s="4">
        <v>1899.76</v>
      </c>
      <c r="F17" s="4">
        <v>11396.68</v>
      </c>
      <c r="G17" s="4">
        <v>8423.01</v>
      </c>
      <c r="H17" s="4">
        <v>8423.01</v>
      </c>
      <c r="I17" s="4">
        <v>2973.67</v>
      </c>
    </row>
    <row r="18" spans="1:9" x14ac:dyDescent="0.25">
      <c r="A18" s="4">
        <v>1</v>
      </c>
      <c r="B18" s="4" t="s">
        <v>209</v>
      </c>
      <c r="C18" s="8" t="s">
        <v>210</v>
      </c>
      <c r="D18" s="4">
        <v>0</v>
      </c>
      <c r="E18" s="4">
        <v>0</v>
      </c>
      <c r="F18" s="4">
        <v>0</v>
      </c>
      <c r="G18" s="4">
        <v>185.6</v>
      </c>
      <c r="H18" s="4">
        <v>185.6</v>
      </c>
      <c r="I18" s="4">
        <v>-185.6</v>
      </c>
    </row>
    <row r="19" spans="1:9" x14ac:dyDescent="0.25">
      <c r="A19" s="4">
        <v>1</v>
      </c>
      <c r="B19" s="4" t="s">
        <v>132</v>
      </c>
      <c r="C19" s="8" t="s">
        <v>64</v>
      </c>
      <c r="D19" s="4">
        <v>14626.33</v>
      </c>
      <c r="E19" s="4">
        <v>11368.83</v>
      </c>
      <c r="F19" s="4">
        <v>25995.16</v>
      </c>
      <c r="G19" s="4">
        <v>6496</v>
      </c>
      <c r="H19" s="4">
        <v>6496</v>
      </c>
      <c r="I19" s="4">
        <v>19499.16</v>
      </c>
    </row>
    <row r="20" spans="1:9" x14ac:dyDescent="0.25">
      <c r="A20" s="4">
        <v>1</v>
      </c>
      <c r="B20" s="4" t="s">
        <v>133</v>
      </c>
      <c r="C20" s="8" t="s">
        <v>65</v>
      </c>
      <c r="D20" s="4">
        <v>14216.42</v>
      </c>
      <c r="E20" s="4">
        <v>11119.09</v>
      </c>
      <c r="F20" s="4">
        <v>25335.51</v>
      </c>
      <c r="G20" s="4">
        <v>5521.6</v>
      </c>
      <c r="H20" s="4">
        <v>5521.6</v>
      </c>
      <c r="I20" s="4">
        <v>19813.91</v>
      </c>
    </row>
    <row r="21" spans="1:9" x14ac:dyDescent="0.25">
      <c r="A21" s="4">
        <v>1</v>
      </c>
      <c r="B21" s="4" t="s">
        <v>134</v>
      </c>
      <c r="C21" s="8" t="s">
        <v>66</v>
      </c>
      <c r="D21" s="4">
        <v>781.25</v>
      </c>
      <c r="E21" s="4">
        <v>335.34</v>
      </c>
      <c r="F21" s="4">
        <v>1116.5899999999999</v>
      </c>
      <c r="G21" s="4">
        <v>812</v>
      </c>
      <c r="H21" s="4">
        <v>812</v>
      </c>
      <c r="I21" s="4">
        <v>304.58999999999997</v>
      </c>
    </row>
    <row r="22" spans="1:9" x14ac:dyDescent="0.25">
      <c r="A22" s="4">
        <v>1</v>
      </c>
      <c r="B22" s="4" t="s">
        <v>135</v>
      </c>
      <c r="C22" s="8" t="s">
        <v>67</v>
      </c>
      <c r="D22" s="4">
        <v>4423.33</v>
      </c>
      <c r="E22" s="4">
        <v>-3174.15</v>
      </c>
      <c r="F22" s="4">
        <v>1249.18</v>
      </c>
      <c r="G22" s="4">
        <v>0</v>
      </c>
      <c r="H22" s="4">
        <v>0</v>
      </c>
      <c r="I22" s="4">
        <v>1249.18</v>
      </c>
    </row>
    <row r="23" spans="1:9" x14ac:dyDescent="0.25">
      <c r="A23" s="4">
        <v>1</v>
      </c>
      <c r="B23" s="4" t="s">
        <v>136</v>
      </c>
      <c r="C23" s="8" t="s">
        <v>68</v>
      </c>
      <c r="D23" s="4">
        <v>38596.83</v>
      </c>
      <c r="E23" s="4">
        <v>27344.29</v>
      </c>
      <c r="F23" s="4">
        <v>65941.119999999995</v>
      </c>
      <c r="G23" s="4">
        <v>44214.73</v>
      </c>
      <c r="H23" s="4">
        <v>44214.73</v>
      </c>
      <c r="I23" s="4">
        <v>21726.39</v>
      </c>
    </row>
    <row r="24" spans="1:9" x14ac:dyDescent="0.25">
      <c r="A24" s="4">
        <v>1</v>
      </c>
      <c r="B24" s="4" t="s">
        <v>137</v>
      </c>
      <c r="C24" s="8" t="s">
        <v>69</v>
      </c>
      <c r="D24" s="4">
        <v>19307.169999999998</v>
      </c>
      <c r="E24" s="4">
        <v>7676.49</v>
      </c>
      <c r="F24" s="4">
        <v>26983.66</v>
      </c>
      <c r="G24" s="4">
        <v>11933.92</v>
      </c>
      <c r="H24" s="4">
        <v>11933.92</v>
      </c>
      <c r="I24" s="4">
        <v>15049.74</v>
      </c>
    </row>
    <row r="25" spans="1:9" x14ac:dyDescent="0.25">
      <c r="A25" s="4">
        <v>1</v>
      </c>
      <c r="B25" s="4" t="s">
        <v>138</v>
      </c>
      <c r="C25" s="8" t="s">
        <v>70</v>
      </c>
      <c r="D25" s="4">
        <v>3367.5</v>
      </c>
      <c r="E25" s="4">
        <v>0</v>
      </c>
      <c r="F25" s="4">
        <v>3367.5</v>
      </c>
      <c r="G25" s="4">
        <v>0</v>
      </c>
      <c r="H25" s="4">
        <v>0</v>
      </c>
      <c r="I25" s="4">
        <v>3367.5</v>
      </c>
    </row>
    <row r="26" spans="1:9" x14ac:dyDescent="0.25">
      <c r="A26" s="4">
        <v>1</v>
      </c>
      <c r="B26" s="4" t="s">
        <v>139</v>
      </c>
      <c r="C26" s="8" t="s">
        <v>140</v>
      </c>
      <c r="D26" s="4">
        <v>35912.25</v>
      </c>
      <c r="E26" s="4">
        <v>-7609.16</v>
      </c>
      <c r="F26" s="4">
        <v>28303.09</v>
      </c>
      <c r="G26" s="4">
        <v>67744.33</v>
      </c>
      <c r="H26" s="4">
        <v>67744.33</v>
      </c>
      <c r="I26" s="4">
        <v>-39441.24</v>
      </c>
    </row>
    <row r="27" spans="1:9" x14ac:dyDescent="0.25">
      <c r="A27" s="4">
        <v>1</v>
      </c>
      <c r="B27" s="4" t="s">
        <v>141</v>
      </c>
      <c r="C27" s="8" t="s">
        <v>142</v>
      </c>
      <c r="D27" s="4">
        <v>406.17</v>
      </c>
      <c r="E27" s="4">
        <v>-41.67</v>
      </c>
      <c r="F27" s="4">
        <v>364.5</v>
      </c>
      <c r="G27" s="4">
        <v>0</v>
      </c>
      <c r="H27" s="4">
        <v>0</v>
      </c>
      <c r="I27" s="4">
        <v>364.5</v>
      </c>
    </row>
    <row r="28" spans="1:9" x14ac:dyDescent="0.25">
      <c r="A28" s="4">
        <v>1</v>
      </c>
      <c r="B28" s="4" t="s">
        <v>143</v>
      </c>
      <c r="C28" s="8" t="s">
        <v>144</v>
      </c>
      <c r="D28" s="4">
        <v>1493</v>
      </c>
      <c r="E28" s="4">
        <v>3558.93</v>
      </c>
      <c r="F28" s="4">
        <v>5051.93</v>
      </c>
      <c r="G28" s="4">
        <v>6033.53</v>
      </c>
      <c r="H28" s="4">
        <v>6033.53</v>
      </c>
      <c r="I28" s="4">
        <v>-981.6</v>
      </c>
    </row>
    <row r="29" spans="1:9" x14ac:dyDescent="0.25">
      <c r="A29" s="4">
        <v>1</v>
      </c>
      <c r="B29" s="4" t="s">
        <v>145</v>
      </c>
      <c r="C29" s="8" t="s">
        <v>71</v>
      </c>
      <c r="D29" s="4">
        <v>71216.08</v>
      </c>
      <c r="E29" s="4">
        <v>62.47</v>
      </c>
      <c r="F29" s="4">
        <v>71278.55</v>
      </c>
      <c r="G29" s="4">
        <v>56912.95</v>
      </c>
      <c r="H29" s="4">
        <v>56912.95</v>
      </c>
      <c r="I29" s="4">
        <v>14365.6</v>
      </c>
    </row>
    <row r="30" spans="1:9" x14ac:dyDescent="0.25">
      <c r="A30" s="4">
        <v>1</v>
      </c>
      <c r="B30" s="4" t="s">
        <v>146</v>
      </c>
      <c r="C30" s="8" t="s">
        <v>72</v>
      </c>
      <c r="D30" s="4">
        <v>955</v>
      </c>
      <c r="E30" s="4">
        <v>1476.81</v>
      </c>
      <c r="F30" s="4">
        <v>2431.81</v>
      </c>
      <c r="G30" s="4">
        <v>1611.07</v>
      </c>
      <c r="H30" s="4">
        <v>1611.07</v>
      </c>
      <c r="I30" s="4">
        <v>820.74</v>
      </c>
    </row>
    <row r="31" spans="1:9" x14ac:dyDescent="0.25">
      <c r="A31" s="4">
        <v>1</v>
      </c>
      <c r="B31" s="4" t="s">
        <v>147</v>
      </c>
      <c r="C31" s="8" t="s">
        <v>115</v>
      </c>
      <c r="D31" s="4">
        <v>730.83</v>
      </c>
      <c r="E31" s="4">
        <v>0</v>
      </c>
      <c r="F31" s="4">
        <v>730.83</v>
      </c>
      <c r="G31" s="4">
        <v>0</v>
      </c>
      <c r="H31" s="4">
        <v>0</v>
      </c>
      <c r="I31" s="4">
        <v>730.83</v>
      </c>
    </row>
    <row r="32" spans="1:9" x14ac:dyDescent="0.25">
      <c r="A32" s="4">
        <v>1</v>
      </c>
      <c r="B32" s="4" t="s">
        <v>148</v>
      </c>
      <c r="C32" s="8" t="s">
        <v>73</v>
      </c>
      <c r="D32" s="4">
        <v>11478.42</v>
      </c>
      <c r="E32" s="4">
        <v>51086.6</v>
      </c>
      <c r="F32" s="4">
        <v>62565.02</v>
      </c>
      <c r="G32" s="4">
        <v>61879.21</v>
      </c>
      <c r="H32" s="4">
        <v>61879.21</v>
      </c>
      <c r="I32" s="4">
        <v>685.81</v>
      </c>
    </row>
    <row r="33" spans="1:9" s="6" customFormat="1" x14ac:dyDescent="0.25">
      <c r="A33" s="4">
        <v>1</v>
      </c>
      <c r="B33" s="4" t="s">
        <v>149</v>
      </c>
      <c r="C33" s="8" t="s">
        <v>74</v>
      </c>
      <c r="D33" s="4">
        <v>2417.67</v>
      </c>
      <c r="E33" s="4">
        <v>8293.8799999999992</v>
      </c>
      <c r="F33" s="4">
        <v>10711.55</v>
      </c>
      <c r="G33" s="4">
        <v>10531.87</v>
      </c>
      <c r="H33" s="4">
        <v>10531.87</v>
      </c>
      <c r="I33" s="4">
        <v>179.68</v>
      </c>
    </row>
    <row r="34" spans="1:9" x14ac:dyDescent="0.25">
      <c r="A34" s="4">
        <v>1</v>
      </c>
      <c r="B34" s="4" t="s">
        <v>150</v>
      </c>
      <c r="C34" s="8" t="s">
        <v>75</v>
      </c>
      <c r="D34" s="4">
        <v>338132.08</v>
      </c>
      <c r="E34" s="4">
        <v>38576.379999999997</v>
      </c>
      <c r="F34" s="4">
        <v>376708.46</v>
      </c>
      <c r="G34" s="4">
        <v>369615.3</v>
      </c>
      <c r="H34" s="4">
        <v>369615.3</v>
      </c>
      <c r="I34" s="4">
        <v>7093.16</v>
      </c>
    </row>
    <row r="35" spans="1:9" x14ac:dyDescent="0.25">
      <c r="A35" s="4">
        <v>1</v>
      </c>
      <c r="B35" s="4" t="s">
        <v>151</v>
      </c>
      <c r="C35" s="8" t="s">
        <v>76</v>
      </c>
      <c r="D35" s="4">
        <v>18876</v>
      </c>
      <c r="E35" s="4">
        <v>5605.94</v>
      </c>
      <c r="F35" s="4">
        <v>24481.94</v>
      </c>
      <c r="G35" s="4">
        <v>9048</v>
      </c>
      <c r="H35" s="4">
        <v>0</v>
      </c>
      <c r="I35" s="4">
        <v>15433.94</v>
      </c>
    </row>
    <row r="36" spans="1:9" x14ac:dyDescent="0.25">
      <c r="A36" s="4">
        <v>1</v>
      </c>
      <c r="B36" s="4" t="s">
        <v>204</v>
      </c>
      <c r="C36" s="8" t="s">
        <v>205</v>
      </c>
      <c r="D36" s="4">
        <v>0</v>
      </c>
      <c r="E36" s="4">
        <v>11149.18</v>
      </c>
      <c r="F36" s="4">
        <v>11149.18</v>
      </c>
      <c r="G36" s="4">
        <v>10849.07</v>
      </c>
      <c r="H36" s="4">
        <v>10849.07</v>
      </c>
      <c r="I36" s="4">
        <v>300.11</v>
      </c>
    </row>
    <row r="37" spans="1:9" s="6" customFormat="1" x14ac:dyDescent="0.25">
      <c r="A37" s="4">
        <v>1</v>
      </c>
      <c r="B37" s="4" t="s">
        <v>152</v>
      </c>
      <c r="C37" s="8" t="s">
        <v>77</v>
      </c>
      <c r="D37" s="4">
        <v>6651.42</v>
      </c>
      <c r="E37" s="4">
        <v>-127.52</v>
      </c>
      <c r="F37" s="4">
        <v>6523.9</v>
      </c>
      <c r="G37" s="4">
        <v>0</v>
      </c>
      <c r="H37" s="4">
        <v>0</v>
      </c>
      <c r="I37" s="4">
        <v>6523.9</v>
      </c>
    </row>
    <row r="38" spans="1:9" x14ac:dyDescent="0.25">
      <c r="A38" s="4">
        <v>1</v>
      </c>
      <c r="B38" s="4" t="s">
        <v>153</v>
      </c>
      <c r="C38" s="8" t="s">
        <v>78</v>
      </c>
      <c r="D38" s="4">
        <v>13088.75</v>
      </c>
      <c r="E38" s="4">
        <v>34081.39</v>
      </c>
      <c r="F38" s="4">
        <v>47170.14</v>
      </c>
      <c r="G38" s="4">
        <v>49035.69</v>
      </c>
      <c r="H38" s="4">
        <v>49035.69</v>
      </c>
      <c r="I38" s="4">
        <v>-1865.55</v>
      </c>
    </row>
    <row r="39" spans="1:9" x14ac:dyDescent="0.25">
      <c r="A39" s="4">
        <v>1</v>
      </c>
      <c r="B39" s="4" t="s">
        <v>154</v>
      </c>
      <c r="C39" s="5" t="s">
        <v>79</v>
      </c>
      <c r="D39" s="4">
        <v>848.33</v>
      </c>
      <c r="E39" s="4">
        <v>426.67</v>
      </c>
      <c r="F39" s="4">
        <v>1275</v>
      </c>
      <c r="G39" s="4">
        <v>989.35</v>
      </c>
      <c r="H39" s="4">
        <v>989.35</v>
      </c>
      <c r="I39" s="4">
        <v>285.64999999999998</v>
      </c>
    </row>
    <row r="40" spans="1:9" x14ac:dyDescent="0.25">
      <c r="A40" s="4">
        <v>1</v>
      </c>
      <c r="B40" s="4" t="s">
        <v>155</v>
      </c>
      <c r="C40" s="8" t="s">
        <v>80</v>
      </c>
      <c r="D40" s="4">
        <v>1353.83</v>
      </c>
      <c r="E40" s="4">
        <v>-234.55</v>
      </c>
      <c r="F40" s="4">
        <v>1119.28</v>
      </c>
      <c r="G40" s="4">
        <v>0</v>
      </c>
      <c r="H40" s="4">
        <v>0</v>
      </c>
      <c r="I40" s="4">
        <v>1119.28</v>
      </c>
    </row>
    <row r="41" spans="1:9" x14ac:dyDescent="0.25">
      <c r="A41" s="4">
        <v>1</v>
      </c>
      <c r="B41" s="4" t="s">
        <v>156</v>
      </c>
      <c r="C41" s="8" t="s">
        <v>81</v>
      </c>
      <c r="D41" s="4">
        <v>3549.33</v>
      </c>
      <c r="E41" s="4">
        <v>1159.69</v>
      </c>
      <c r="F41" s="4">
        <v>4709.0200000000004</v>
      </c>
      <c r="G41" s="4">
        <v>2800</v>
      </c>
      <c r="H41" s="4">
        <v>2800</v>
      </c>
      <c r="I41" s="4">
        <v>1909.02</v>
      </c>
    </row>
    <row r="42" spans="1:9" x14ac:dyDescent="0.25">
      <c r="A42" s="4">
        <v>1</v>
      </c>
      <c r="B42" s="4" t="s">
        <v>157</v>
      </c>
      <c r="C42" s="8" t="s">
        <v>82</v>
      </c>
      <c r="D42" s="4">
        <v>56607.08</v>
      </c>
      <c r="E42" s="4">
        <v>260922.75</v>
      </c>
      <c r="F42" s="4">
        <v>317529.83</v>
      </c>
      <c r="G42" s="4">
        <v>265766.15000000002</v>
      </c>
      <c r="H42" s="4">
        <v>265766.15000000002</v>
      </c>
      <c r="I42" s="4">
        <v>51763.68</v>
      </c>
    </row>
    <row r="43" spans="1:9" x14ac:dyDescent="0.25">
      <c r="A43" s="4">
        <v>1</v>
      </c>
      <c r="B43" s="4" t="s">
        <v>158</v>
      </c>
      <c r="C43" s="8" t="s">
        <v>83</v>
      </c>
      <c r="D43" s="4">
        <v>2993.75</v>
      </c>
      <c r="E43" s="4">
        <v>0</v>
      </c>
      <c r="F43" s="4">
        <v>2993.75</v>
      </c>
      <c r="G43" s="4">
        <v>0</v>
      </c>
      <c r="H43" s="4">
        <v>0</v>
      </c>
      <c r="I43" s="4">
        <v>2993.75</v>
      </c>
    </row>
    <row r="44" spans="1:9" x14ac:dyDescent="0.25">
      <c r="A44" s="4">
        <v>1</v>
      </c>
      <c r="B44" s="4" t="s">
        <v>159</v>
      </c>
      <c r="C44" s="8" t="s">
        <v>84</v>
      </c>
      <c r="D44" s="4">
        <v>583333.32999999996</v>
      </c>
      <c r="E44" s="4">
        <v>99132.83</v>
      </c>
      <c r="F44" s="4">
        <v>682466.16</v>
      </c>
      <c r="G44" s="4">
        <v>640853</v>
      </c>
      <c r="H44" s="4">
        <v>640853</v>
      </c>
      <c r="I44" s="4">
        <v>41613.160000000003</v>
      </c>
    </row>
    <row r="45" spans="1:9" x14ac:dyDescent="0.25">
      <c r="A45" s="4">
        <v>1</v>
      </c>
      <c r="B45" s="4" t="s">
        <v>160</v>
      </c>
      <c r="C45" s="8" t="s">
        <v>85</v>
      </c>
      <c r="D45" s="4">
        <v>833.33</v>
      </c>
      <c r="E45" s="4">
        <v>497.66</v>
      </c>
      <c r="F45" s="4">
        <v>1330.99</v>
      </c>
      <c r="G45" s="4">
        <v>1000</v>
      </c>
      <c r="H45" s="4">
        <v>1000</v>
      </c>
      <c r="I45" s="4">
        <v>330.99</v>
      </c>
    </row>
    <row r="46" spans="1:9" x14ac:dyDescent="0.25">
      <c r="A46" s="4">
        <v>1</v>
      </c>
      <c r="B46" s="4" t="s">
        <v>161</v>
      </c>
      <c r="C46" s="8" t="s">
        <v>116</v>
      </c>
      <c r="D46" s="4">
        <v>8333.33</v>
      </c>
      <c r="E46" s="4">
        <v>-315.10000000000002</v>
      </c>
      <c r="F46" s="4">
        <v>8018.23</v>
      </c>
      <c r="G46" s="4">
        <v>10215</v>
      </c>
      <c r="H46" s="4">
        <v>10215</v>
      </c>
      <c r="I46" s="4">
        <v>-2196.77</v>
      </c>
    </row>
    <row r="47" spans="1:9" x14ac:dyDescent="0.25">
      <c r="A47" s="4">
        <v>1</v>
      </c>
      <c r="B47" s="4" t="s">
        <v>162</v>
      </c>
      <c r="C47" s="8" t="s">
        <v>117</v>
      </c>
      <c r="D47" s="4">
        <v>3333.33</v>
      </c>
      <c r="E47" s="4">
        <v>3718.61</v>
      </c>
      <c r="F47" s="4">
        <v>7051.94</v>
      </c>
      <c r="G47" s="4">
        <v>2365.79</v>
      </c>
      <c r="H47" s="4">
        <v>2365.79</v>
      </c>
      <c r="I47" s="4">
        <v>4686.1499999999996</v>
      </c>
    </row>
    <row r="48" spans="1:9" x14ac:dyDescent="0.25">
      <c r="A48" s="4">
        <v>1</v>
      </c>
      <c r="B48" s="4" t="s">
        <v>200</v>
      </c>
      <c r="C48" s="8" t="s">
        <v>201</v>
      </c>
      <c r="D48" s="4">
        <v>0</v>
      </c>
      <c r="E48" s="4">
        <v>673.07</v>
      </c>
      <c r="F48" s="4">
        <v>673.07</v>
      </c>
      <c r="G48" s="4">
        <v>672.22</v>
      </c>
      <c r="H48" s="4">
        <v>672.22</v>
      </c>
      <c r="I48" s="4">
        <v>0.85</v>
      </c>
    </row>
    <row r="49" spans="1:9" x14ac:dyDescent="0.25">
      <c r="A49" s="4">
        <v>1</v>
      </c>
      <c r="B49" s="4" t="s">
        <v>163</v>
      </c>
      <c r="C49" s="8" t="s">
        <v>86</v>
      </c>
      <c r="D49" s="4">
        <v>1666.67</v>
      </c>
      <c r="E49" s="4">
        <v>0</v>
      </c>
      <c r="F49" s="4">
        <v>1666.67</v>
      </c>
      <c r="G49" s="4">
        <v>0</v>
      </c>
      <c r="H49" s="4">
        <v>0</v>
      </c>
      <c r="I49" s="4">
        <v>1666.67</v>
      </c>
    </row>
    <row r="50" spans="1:9" s="3" customFormat="1" x14ac:dyDescent="0.25">
      <c r="A50" s="4">
        <v>1</v>
      </c>
      <c r="B50" s="4" t="s">
        <v>164</v>
      </c>
      <c r="C50" s="8" t="s">
        <v>87</v>
      </c>
      <c r="D50" s="4">
        <v>4166.67</v>
      </c>
      <c r="E50" s="4">
        <v>9280</v>
      </c>
      <c r="F50" s="4">
        <v>13446.67</v>
      </c>
      <c r="G50" s="4">
        <v>9280</v>
      </c>
      <c r="H50" s="4">
        <v>9280</v>
      </c>
      <c r="I50" s="4">
        <v>4166.67</v>
      </c>
    </row>
    <row r="51" spans="1:9" x14ac:dyDescent="0.25">
      <c r="A51" s="4">
        <v>1</v>
      </c>
      <c r="B51" s="4" t="s">
        <v>165</v>
      </c>
      <c r="C51" s="8" t="s">
        <v>88</v>
      </c>
      <c r="D51" s="4">
        <v>15416.67</v>
      </c>
      <c r="E51" s="4">
        <v>-11550</v>
      </c>
      <c r="F51" s="4">
        <v>3866.67</v>
      </c>
      <c r="G51" s="4">
        <v>0</v>
      </c>
      <c r="H51" s="4">
        <v>0</v>
      </c>
      <c r="I51" s="4">
        <v>3866.67</v>
      </c>
    </row>
    <row r="52" spans="1:9" x14ac:dyDescent="0.25">
      <c r="A52" s="4">
        <v>1</v>
      </c>
      <c r="B52" s="4" t="s">
        <v>166</v>
      </c>
      <c r="C52" s="8" t="s">
        <v>167</v>
      </c>
      <c r="D52" s="4">
        <v>2500</v>
      </c>
      <c r="E52" s="4">
        <v>-2341.42</v>
      </c>
      <c r="F52" s="4">
        <v>158.58000000000001</v>
      </c>
      <c r="G52" s="4">
        <v>0</v>
      </c>
      <c r="H52" s="4">
        <v>0</v>
      </c>
      <c r="I52" s="4">
        <v>158.58000000000001</v>
      </c>
    </row>
    <row r="53" spans="1:9" x14ac:dyDescent="0.25">
      <c r="A53" s="4">
        <v>1</v>
      </c>
      <c r="B53" s="4" t="s">
        <v>168</v>
      </c>
      <c r="C53" s="8" t="s">
        <v>89</v>
      </c>
      <c r="D53" s="4">
        <v>58333.33</v>
      </c>
      <c r="E53" s="4">
        <v>-508.33</v>
      </c>
      <c r="F53" s="4">
        <v>57825</v>
      </c>
      <c r="G53" s="4">
        <v>100972.85</v>
      </c>
      <c r="H53" s="4">
        <v>100972.85</v>
      </c>
      <c r="I53" s="4">
        <v>-43147.85</v>
      </c>
    </row>
    <row r="54" spans="1:9" x14ac:dyDescent="0.25">
      <c r="A54" s="4">
        <v>1</v>
      </c>
      <c r="B54" s="4" t="s">
        <v>169</v>
      </c>
      <c r="C54" s="8" t="s">
        <v>90</v>
      </c>
      <c r="D54" s="4">
        <v>5000</v>
      </c>
      <c r="E54" s="4">
        <v>0</v>
      </c>
      <c r="F54" s="4">
        <v>5000</v>
      </c>
      <c r="G54" s="4">
        <v>0</v>
      </c>
      <c r="H54" s="4">
        <v>0</v>
      </c>
      <c r="I54" s="4">
        <v>5000</v>
      </c>
    </row>
    <row r="55" spans="1:9" x14ac:dyDescent="0.25">
      <c r="A55" s="4">
        <v>1</v>
      </c>
      <c r="B55" s="4" t="s">
        <v>170</v>
      </c>
      <c r="C55" s="8" t="s">
        <v>91</v>
      </c>
      <c r="D55" s="4">
        <v>16666.669999999998</v>
      </c>
      <c r="E55" s="4">
        <v>78878.38</v>
      </c>
      <c r="F55" s="4">
        <v>95545.05</v>
      </c>
      <c r="G55" s="4">
        <v>90000</v>
      </c>
      <c r="H55" s="4">
        <v>90000</v>
      </c>
      <c r="I55" s="4">
        <v>5545.05</v>
      </c>
    </row>
    <row r="56" spans="1:9" x14ac:dyDescent="0.25">
      <c r="A56" s="4">
        <v>1</v>
      </c>
      <c r="B56" s="4" t="s">
        <v>206</v>
      </c>
      <c r="C56" s="8" t="s">
        <v>207</v>
      </c>
      <c r="D56" s="4">
        <v>0</v>
      </c>
      <c r="E56" s="4">
        <v>2010.28</v>
      </c>
      <c r="F56" s="4">
        <v>2010.28</v>
      </c>
      <c r="G56" s="4">
        <v>2010.28</v>
      </c>
      <c r="H56" s="4">
        <v>2010.28</v>
      </c>
      <c r="I56" s="4">
        <v>0</v>
      </c>
    </row>
    <row r="57" spans="1:9" x14ac:dyDescent="0.25">
      <c r="A57" s="4">
        <v>1</v>
      </c>
      <c r="B57" s="4" t="s">
        <v>171</v>
      </c>
      <c r="C57" s="8" t="s">
        <v>92</v>
      </c>
      <c r="D57" s="4">
        <v>2916.67</v>
      </c>
      <c r="E57" s="4">
        <v>5743.68</v>
      </c>
      <c r="F57" s="4">
        <v>8660.35</v>
      </c>
      <c r="G57" s="4">
        <v>4612.8900000000003</v>
      </c>
      <c r="H57" s="4">
        <v>4612.8900000000003</v>
      </c>
      <c r="I57" s="4">
        <v>4047.46</v>
      </c>
    </row>
    <row r="58" spans="1:9" x14ac:dyDescent="0.25">
      <c r="A58" s="4">
        <v>1</v>
      </c>
      <c r="B58" s="4" t="s">
        <v>172</v>
      </c>
      <c r="C58" s="8" t="s">
        <v>93</v>
      </c>
      <c r="D58" s="4">
        <v>11666.67</v>
      </c>
      <c r="E58" s="4">
        <v>16425.37</v>
      </c>
      <c r="F58" s="4">
        <v>28092.04</v>
      </c>
      <c r="G58" s="4">
        <v>21193.040000000001</v>
      </c>
      <c r="H58" s="4">
        <v>21193.040000000001</v>
      </c>
      <c r="I58" s="4">
        <v>6899</v>
      </c>
    </row>
    <row r="59" spans="1:9" x14ac:dyDescent="0.25">
      <c r="A59" s="4">
        <v>1</v>
      </c>
      <c r="B59" s="4" t="s">
        <v>173</v>
      </c>
      <c r="C59" s="8" t="s">
        <v>174</v>
      </c>
      <c r="D59" s="4">
        <v>5833.33</v>
      </c>
      <c r="E59" s="4">
        <v>4852.4799999999996</v>
      </c>
      <c r="F59" s="4">
        <v>10685.81</v>
      </c>
      <c r="G59" s="4">
        <v>5947.19</v>
      </c>
      <c r="H59" s="4">
        <v>5947.19</v>
      </c>
      <c r="I59" s="4">
        <v>4738.62</v>
      </c>
    </row>
    <row r="60" spans="1:9" x14ac:dyDescent="0.25">
      <c r="A60" s="4">
        <v>1</v>
      </c>
      <c r="B60" s="4" t="s">
        <v>175</v>
      </c>
      <c r="C60" s="8" t="s">
        <v>94</v>
      </c>
      <c r="D60" s="4">
        <v>4166.67</v>
      </c>
      <c r="E60" s="4">
        <v>916.67</v>
      </c>
      <c r="F60" s="4">
        <v>5083.34</v>
      </c>
      <c r="G60" s="4">
        <v>986</v>
      </c>
      <c r="H60" s="4">
        <v>986</v>
      </c>
      <c r="I60" s="4">
        <v>4097.34</v>
      </c>
    </row>
    <row r="61" spans="1:9" x14ac:dyDescent="0.25">
      <c r="A61" s="4">
        <v>1</v>
      </c>
      <c r="B61" s="4" t="s">
        <v>176</v>
      </c>
      <c r="C61" s="8" t="s">
        <v>95</v>
      </c>
      <c r="D61" s="4">
        <v>20833.330000000002</v>
      </c>
      <c r="E61" s="4">
        <v>-17336.2</v>
      </c>
      <c r="F61" s="4">
        <v>3497.13</v>
      </c>
      <c r="G61" s="4">
        <v>0</v>
      </c>
      <c r="H61" s="4">
        <v>0</v>
      </c>
      <c r="I61" s="4">
        <v>3497.13</v>
      </c>
    </row>
    <row r="62" spans="1:9" x14ac:dyDescent="0.25">
      <c r="A62" s="4">
        <v>1</v>
      </c>
      <c r="B62" s="4" t="s">
        <v>177</v>
      </c>
      <c r="C62" s="8" t="s">
        <v>96</v>
      </c>
      <c r="D62" s="4">
        <v>29166.67</v>
      </c>
      <c r="E62" s="4">
        <v>46802.82</v>
      </c>
      <c r="F62" s="4">
        <v>75969.490000000005</v>
      </c>
      <c r="G62" s="4">
        <v>64648.39</v>
      </c>
      <c r="H62" s="4">
        <v>64648.39</v>
      </c>
      <c r="I62" s="4">
        <v>11321.1</v>
      </c>
    </row>
    <row r="63" spans="1:9" x14ac:dyDescent="0.25">
      <c r="A63" s="4">
        <v>1</v>
      </c>
      <c r="B63" s="4" t="s">
        <v>202</v>
      </c>
      <c r="C63" s="8" t="s">
        <v>203</v>
      </c>
      <c r="D63" s="4">
        <v>0</v>
      </c>
      <c r="E63" s="4">
        <v>168.6</v>
      </c>
      <c r="F63" s="4">
        <v>168.6</v>
      </c>
      <c r="G63" s="4">
        <v>166.8</v>
      </c>
      <c r="H63" s="4">
        <v>166.8</v>
      </c>
      <c r="I63" s="4">
        <v>1.8</v>
      </c>
    </row>
    <row r="64" spans="1:9" x14ac:dyDescent="0.25">
      <c r="A64" s="4">
        <v>1</v>
      </c>
      <c r="B64" s="4" t="s">
        <v>178</v>
      </c>
      <c r="C64" s="8" t="s">
        <v>97</v>
      </c>
      <c r="D64" s="4">
        <v>1500</v>
      </c>
      <c r="E64" s="4">
        <v>3369.29</v>
      </c>
      <c r="F64" s="4">
        <v>4869.29</v>
      </c>
      <c r="G64" s="4">
        <v>4060</v>
      </c>
      <c r="H64" s="4">
        <v>4060</v>
      </c>
      <c r="I64" s="4">
        <v>809.29</v>
      </c>
    </row>
    <row r="65" spans="1:9" x14ac:dyDescent="0.25">
      <c r="A65" s="4">
        <v>1</v>
      </c>
      <c r="B65" s="4" t="s">
        <v>179</v>
      </c>
      <c r="C65" s="8" t="s">
        <v>98</v>
      </c>
      <c r="D65" s="4">
        <v>81666.67</v>
      </c>
      <c r="E65" s="4">
        <v>-9539.5</v>
      </c>
      <c r="F65" s="4">
        <v>72127.17</v>
      </c>
      <c r="G65" s="4">
        <v>84393.14</v>
      </c>
      <c r="H65" s="4">
        <v>84393.14</v>
      </c>
      <c r="I65" s="4">
        <v>-12265.97</v>
      </c>
    </row>
    <row r="66" spans="1:9" x14ac:dyDescent="0.25">
      <c r="A66" s="4">
        <v>1</v>
      </c>
      <c r="B66" s="4" t="s">
        <v>180</v>
      </c>
      <c r="C66" s="8" t="s">
        <v>99</v>
      </c>
      <c r="D66" s="4">
        <v>75000</v>
      </c>
      <c r="E66" s="4">
        <v>176581.7</v>
      </c>
      <c r="F66" s="4">
        <v>251581.7</v>
      </c>
      <c r="G66" s="4">
        <v>157637.65</v>
      </c>
      <c r="H66" s="4">
        <v>157637.65</v>
      </c>
      <c r="I66" s="4">
        <v>93944.05</v>
      </c>
    </row>
    <row r="67" spans="1:9" x14ac:dyDescent="0.25">
      <c r="A67" s="4">
        <v>1</v>
      </c>
      <c r="B67" s="4" t="s">
        <v>181</v>
      </c>
      <c r="C67" s="8" t="s">
        <v>182</v>
      </c>
      <c r="D67" s="4">
        <v>4166.67</v>
      </c>
      <c r="E67" s="4">
        <v>0</v>
      </c>
      <c r="F67" s="4">
        <v>4166.67</v>
      </c>
      <c r="G67" s="4">
        <v>0</v>
      </c>
      <c r="H67" s="4">
        <v>0</v>
      </c>
      <c r="I67" s="4">
        <v>4166.67</v>
      </c>
    </row>
    <row r="68" spans="1:9" x14ac:dyDescent="0.25">
      <c r="A68" s="4">
        <v>1</v>
      </c>
      <c r="B68" s="4" t="s">
        <v>183</v>
      </c>
      <c r="C68" s="8" t="s">
        <v>100</v>
      </c>
      <c r="D68" s="4">
        <v>666666.67000000004</v>
      </c>
      <c r="E68" s="4">
        <v>-147402.48000000001</v>
      </c>
      <c r="F68" s="4">
        <v>519264.19</v>
      </c>
      <c r="G68" s="4">
        <v>986689.62</v>
      </c>
      <c r="H68" s="4">
        <v>986689.62</v>
      </c>
      <c r="I68" s="4">
        <v>-467425.43</v>
      </c>
    </row>
    <row r="69" spans="1:9" x14ac:dyDescent="0.25">
      <c r="A69" s="4">
        <v>1</v>
      </c>
      <c r="B69" s="4" t="s">
        <v>184</v>
      </c>
      <c r="C69" s="8" t="s">
        <v>101</v>
      </c>
      <c r="D69" s="4">
        <v>25000</v>
      </c>
      <c r="E69" s="4">
        <v>168183.6</v>
      </c>
      <c r="F69" s="4">
        <v>193183.6</v>
      </c>
      <c r="G69" s="4">
        <v>168183.6</v>
      </c>
      <c r="H69" s="4">
        <v>168183.6</v>
      </c>
      <c r="I69" s="4">
        <v>25000</v>
      </c>
    </row>
    <row r="70" spans="1:9" x14ac:dyDescent="0.25">
      <c r="A70" s="4">
        <v>1</v>
      </c>
      <c r="B70" s="4" t="s">
        <v>185</v>
      </c>
      <c r="C70" s="8" t="s">
        <v>102</v>
      </c>
      <c r="D70" s="4">
        <v>233333.33</v>
      </c>
      <c r="E70" s="4">
        <v>0</v>
      </c>
      <c r="F70" s="4">
        <v>233333.33</v>
      </c>
      <c r="G70" s="4">
        <v>103780.06</v>
      </c>
      <c r="H70" s="4">
        <v>103780.06</v>
      </c>
      <c r="I70" s="4">
        <v>129553.27</v>
      </c>
    </row>
    <row r="71" spans="1:9" x14ac:dyDescent="0.25">
      <c r="A71" s="4">
        <v>1</v>
      </c>
      <c r="B71" s="4" t="s">
        <v>186</v>
      </c>
      <c r="C71" s="8" t="s">
        <v>103</v>
      </c>
      <c r="D71" s="4">
        <v>1147916.67</v>
      </c>
      <c r="E71" s="4">
        <v>459605.46</v>
      </c>
      <c r="F71" s="4">
        <v>1607522.13</v>
      </c>
      <c r="G71" s="4">
        <v>1256729.6299999999</v>
      </c>
      <c r="H71" s="4">
        <v>1256729.6299999999</v>
      </c>
      <c r="I71" s="4">
        <v>350792.5</v>
      </c>
    </row>
    <row r="72" spans="1:9" x14ac:dyDescent="0.25">
      <c r="A72" s="4">
        <v>1</v>
      </c>
      <c r="B72" s="4" t="s">
        <v>187</v>
      </c>
      <c r="C72" s="8" t="s">
        <v>104</v>
      </c>
      <c r="D72" s="4">
        <v>28750</v>
      </c>
      <c r="E72" s="4">
        <v>18830.82</v>
      </c>
      <c r="F72" s="4">
        <v>47580.82</v>
      </c>
      <c r="G72" s="4">
        <v>22919.99</v>
      </c>
      <c r="H72" s="4">
        <v>22919.99</v>
      </c>
      <c r="I72" s="4">
        <v>24660.83</v>
      </c>
    </row>
    <row r="73" spans="1:9" x14ac:dyDescent="0.25">
      <c r="A73" s="4">
        <v>1</v>
      </c>
      <c r="B73" s="4" t="s">
        <v>188</v>
      </c>
      <c r="C73" s="8" t="s">
        <v>105</v>
      </c>
      <c r="D73" s="4">
        <v>25000</v>
      </c>
      <c r="E73" s="4">
        <v>0</v>
      </c>
      <c r="F73" s="4">
        <v>25000</v>
      </c>
      <c r="G73" s="4">
        <v>18902.400000000001</v>
      </c>
      <c r="H73" s="4">
        <v>18902.400000000001</v>
      </c>
      <c r="I73" s="4">
        <v>6097.6</v>
      </c>
    </row>
    <row r="74" spans="1:9" x14ac:dyDescent="0.25">
      <c r="A74" s="4">
        <v>1</v>
      </c>
      <c r="B74" s="4" t="s">
        <v>189</v>
      </c>
      <c r="C74" s="8" t="s">
        <v>106</v>
      </c>
      <c r="D74" s="4">
        <v>9566.67</v>
      </c>
      <c r="E74" s="4">
        <v>-3254.25</v>
      </c>
      <c r="F74" s="4">
        <v>6312.42</v>
      </c>
      <c r="G74" s="4">
        <v>0</v>
      </c>
      <c r="H74" s="4">
        <v>0</v>
      </c>
      <c r="I74" s="4">
        <v>6312.42</v>
      </c>
    </row>
    <row r="75" spans="1:9" x14ac:dyDescent="0.25">
      <c r="A75" s="4">
        <v>1</v>
      </c>
      <c r="B75" s="4" t="s">
        <v>190</v>
      </c>
      <c r="C75" s="8" t="s">
        <v>107</v>
      </c>
      <c r="D75" s="4">
        <v>833.33</v>
      </c>
      <c r="E75" s="4">
        <v>0</v>
      </c>
      <c r="F75" s="4">
        <v>833.33</v>
      </c>
      <c r="G75" s="4">
        <v>0</v>
      </c>
      <c r="H75" s="4">
        <v>0</v>
      </c>
      <c r="I75" s="4">
        <v>833.33</v>
      </c>
    </row>
    <row r="76" spans="1:9" x14ac:dyDescent="0.25">
      <c r="A76" s="4">
        <v>1</v>
      </c>
      <c r="B76" s="4" t="s">
        <v>191</v>
      </c>
      <c r="C76" s="8" t="s">
        <v>108</v>
      </c>
      <c r="D76" s="4">
        <v>270833.33</v>
      </c>
      <c r="E76" s="4">
        <v>-20833.330000000002</v>
      </c>
      <c r="F76" s="4">
        <v>250000</v>
      </c>
      <c r="G76" s="4">
        <v>0</v>
      </c>
      <c r="H76" s="4">
        <v>0</v>
      </c>
      <c r="I76" s="4">
        <v>250000</v>
      </c>
    </row>
    <row r="77" spans="1:9" x14ac:dyDescent="0.25">
      <c r="A77" s="4">
        <v>1</v>
      </c>
      <c r="B77" s="4" t="s">
        <v>192</v>
      </c>
      <c r="C77" s="8" t="s">
        <v>193</v>
      </c>
      <c r="D77" s="4">
        <v>5833.33</v>
      </c>
      <c r="E77" s="4">
        <v>-5833.34</v>
      </c>
      <c r="F77" s="4">
        <v>-0.01</v>
      </c>
      <c r="G77" s="4">
        <v>0</v>
      </c>
      <c r="H77" s="4">
        <v>0</v>
      </c>
      <c r="I77" s="4">
        <v>-0.01</v>
      </c>
    </row>
    <row r="78" spans="1:9" x14ac:dyDescent="0.25">
      <c r="A78" s="4">
        <v>1</v>
      </c>
      <c r="B78" s="4" t="s">
        <v>194</v>
      </c>
      <c r="C78" s="8" t="s">
        <v>109</v>
      </c>
      <c r="D78" s="4">
        <v>2500</v>
      </c>
      <c r="E78" s="4">
        <v>-1658.33</v>
      </c>
      <c r="F78" s="4">
        <v>841.67</v>
      </c>
      <c r="G78" s="4">
        <v>0</v>
      </c>
      <c r="H78" s="4">
        <v>0</v>
      </c>
      <c r="I78" s="4">
        <v>841.67</v>
      </c>
    </row>
    <row r="79" spans="1:9" x14ac:dyDescent="0.25">
      <c r="A79" s="4">
        <v>1</v>
      </c>
      <c r="B79" s="4" t="s">
        <v>211</v>
      </c>
      <c r="C79" s="8" t="s">
        <v>212</v>
      </c>
      <c r="D79" s="4">
        <v>0</v>
      </c>
      <c r="E79" s="4">
        <v>10518.54</v>
      </c>
      <c r="F79" s="4">
        <v>10518.54</v>
      </c>
      <c r="G79" s="4">
        <v>10518.54</v>
      </c>
      <c r="H79" s="4">
        <v>10518.54</v>
      </c>
      <c r="I79" s="4">
        <v>0</v>
      </c>
    </row>
    <row r="80" spans="1:9" x14ac:dyDescent="0.25">
      <c r="A80" s="4">
        <v>1</v>
      </c>
      <c r="B80" s="4" t="s">
        <v>195</v>
      </c>
      <c r="C80" s="8" t="s">
        <v>110</v>
      </c>
      <c r="D80" s="4">
        <v>5833.33</v>
      </c>
      <c r="E80" s="4">
        <v>-5833.33</v>
      </c>
      <c r="F80" s="4">
        <v>0</v>
      </c>
      <c r="G80" s="4">
        <v>0</v>
      </c>
      <c r="H80" s="4">
        <v>0</v>
      </c>
      <c r="I80" s="4">
        <v>0</v>
      </c>
    </row>
    <row r="81" spans="1:9" s="7" customFormat="1" x14ac:dyDescent="0.25">
      <c r="A81" s="4">
        <v>1</v>
      </c>
      <c r="B81" s="4" t="s">
        <v>196</v>
      </c>
      <c r="C81" s="8" t="s">
        <v>111</v>
      </c>
      <c r="D81" s="4">
        <v>1250000</v>
      </c>
      <c r="E81" s="4">
        <v>0</v>
      </c>
      <c r="F81" s="4">
        <v>1250000</v>
      </c>
      <c r="G81" s="4">
        <v>0</v>
      </c>
      <c r="H81" s="4">
        <v>0</v>
      </c>
      <c r="I81" s="4">
        <v>1250000</v>
      </c>
    </row>
    <row r="82" spans="1:9" x14ac:dyDescent="0.25">
      <c r="A82" s="4">
        <v>1</v>
      </c>
      <c r="B82" s="4" t="s">
        <v>197</v>
      </c>
      <c r="C82" s="8" t="s">
        <v>112</v>
      </c>
      <c r="D82" s="12">
        <v>2593333.34</v>
      </c>
      <c r="E82" s="12">
        <v>616045.82999999996</v>
      </c>
      <c r="F82" s="12">
        <v>3209379.17</v>
      </c>
      <c r="G82" s="12">
        <v>482693.61</v>
      </c>
      <c r="H82" s="12">
        <v>482693.61</v>
      </c>
      <c r="I82" s="12">
        <v>2726685.56</v>
      </c>
    </row>
    <row r="83" spans="1:9" x14ac:dyDescent="0.25">
      <c r="A83" s="4">
        <v>1</v>
      </c>
      <c r="B83" s="4" t="s">
        <v>198</v>
      </c>
      <c r="C83" s="8" t="s">
        <v>113</v>
      </c>
      <c r="D83" s="12">
        <v>4509939.91</v>
      </c>
      <c r="E83" s="12">
        <v>-1803603.08</v>
      </c>
      <c r="F83" s="12">
        <v>2706336.83</v>
      </c>
      <c r="G83" s="12">
        <v>2584761.29</v>
      </c>
      <c r="H83" s="12">
        <v>1955003.66</v>
      </c>
      <c r="I83" s="12">
        <v>121575.54</v>
      </c>
    </row>
    <row r="84" spans="1:9" x14ac:dyDescent="0.25">
      <c r="A84" s="4">
        <v>1</v>
      </c>
      <c r="B84" s="4" t="s">
        <v>199</v>
      </c>
      <c r="C84" s="8" t="s">
        <v>114</v>
      </c>
      <c r="D84" s="13">
        <v>83333.33</v>
      </c>
      <c r="E84" s="13">
        <v>112321.28</v>
      </c>
      <c r="F84" s="13">
        <v>195654.61</v>
      </c>
      <c r="G84" s="13">
        <v>112321.28</v>
      </c>
      <c r="H84" s="13">
        <v>112321.28</v>
      </c>
      <c r="I84" s="13">
        <v>83333.33</v>
      </c>
    </row>
    <row r="85" spans="1:9" x14ac:dyDescent="0.25">
      <c r="D85" s="18">
        <f>SUM(D4:D84)</f>
        <v>17083333.32</v>
      </c>
      <c r="E85" s="18">
        <f t="shared" ref="E85:I85" si="0">SUM(E4:E84)</f>
        <v>37732.719999999477</v>
      </c>
      <c r="F85" s="18">
        <f t="shared" si="0"/>
        <v>17121066.039999999</v>
      </c>
      <c r="G85" s="18">
        <f t="shared" si="0"/>
        <v>12003554.179999998</v>
      </c>
      <c r="H85" s="18">
        <f t="shared" si="0"/>
        <v>11364748.549999999</v>
      </c>
      <c r="I85" s="18">
        <f t="shared" si="0"/>
        <v>5117511.8600000003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2024-03-21T19:01:20Z</dcterms:created>
  <dcterms:modified xsi:type="dcterms:W3CDTF">2026-09-04T19:20:04Z</dcterms:modified>
</cp:coreProperties>
</file>