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Tabla_549896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2" l="1"/>
  <c r="F4" i="2"/>
  <c r="D9" i="1" l="1"/>
  <c r="D10" i="1"/>
  <c r="D11" i="1"/>
  <c r="D12" i="1"/>
  <c r="D13" i="1"/>
  <c r="D14" i="1"/>
  <c r="D8" i="1"/>
  <c r="F10" i="2"/>
  <c r="I10" i="2" s="1"/>
  <c r="F9" i="2"/>
  <c r="I9" i="2" s="1"/>
  <c r="F8" i="2"/>
  <c r="I8" i="2" s="1"/>
  <c r="F7" i="2"/>
  <c r="I7" i="2" s="1"/>
  <c r="F6" i="2"/>
  <c r="I6" i="2" s="1"/>
  <c r="I5" i="2"/>
  <c r="I4" i="2"/>
</calcChain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<sst xmlns="http://schemas.openxmlformats.org/spreadsheetml/2006/main" count="85" uniqueCount="59">
  <si>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</si>
  <si>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</si>
  <si>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</si>
  <si>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</si>
  <si>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</si>
  <si>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</si>
  <si>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</si>
  <si>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</si>
  <si>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</si>
  <si>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</si>
  <si>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</si>
  <si>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</si>
  <si>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</si>
  <si>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</si>
  <si>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</si>
  <si>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</si>
  <si>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</si>
  <si>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</si>
  <si>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</si>
  <si>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</si>
  <si>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</si>
  <si>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</si>
  <si>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</si>
  <si>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</si>
  <si>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</si>
  <si>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</si>
  <si>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</si>
  <si>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</si>
  <si>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</si>
  <si>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</si>
  <si>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</si>
  <si>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</si>
  <si>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</si>
  <si>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</si>
  <si>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</si>
  <si>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</si>
  <si>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</si>
  <si>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</si>
  <si>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</si>
  <si>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</si>
  <si>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</si>
  <si>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</si>
  <si>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</si>
  <si>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</si>
  <si>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</si>
  <si>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</si>
  <si>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</si>
  <si>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</si>
  <si>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</si>
  <si>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</si>
  <si>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</si>
  <si>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</si>
  <si>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OTROS SERVICIOS</t>
  </si>
  <si>
    <t>BIENES MUEBLES,INMUEBLES E INTANGIBLES</t>
  </si>
  <si>
    <t>INVERSIÓN PÚBLICA</t>
  </si>
  <si>
    <t>DEUDA PÚBLICA</t>
  </si>
  <si>
    <t>TESORERIA</t>
  </si>
  <si>
    <t>El ejercicio de los egresos presupuestarios pertenece al Estado Analítico del Ejercicio del Presupuesto de Egresos, generado de manera periódica y de acuerdo con la Ley General de Contabilidad Gubernamental éste contiene únicamente los datos desglosados correspondientes a la Clasificación por Objeto del Gasto (Capítulo y Concepto), el hipervínculo al Estado Analítico del Ejercicio del Presupuesto de Egresos completo.</t>
  </si>
  <si>
    <t>http://www.cegaipslp.org.mx/HV2026.nsf/nombre_de_la_vista/40E3FC79F7AE194C06258E2E007613E4/$File/rptEstadoPresupuestoEgresos+ABRIL+2026.pdf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</si>
</sst>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0" fillId="3" borderId="0" xfId="0" applyNumberFormat="1" applyFill="1" applyBorder="1"/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46142</v>
      </c>
      <c r="D8">
        <f>Tabla_549896!A4</f>
        <v>1</v>
      </c>
      <c r="E8" s="8" t="s">
        <v>58</v>
      </c>
      <c r="F8" s="6" t="s">
        <v>56</v>
      </c>
      <c r="G8" s="3">
        <v>46151</v>
      </c>
      <c r="H8" t="s">
        <v>57</v>
      </c>
    </row>
    <row r="9" spans="1:9" x14ac:dyDescent="0.25">
      <c r="A9" s="9">
        <v>2026</v>
      </c>
      <c r="B9" s="3">
        <v>46113</v>
      </c>
      <c r="C9" s="3">
        <v>46142</v>
      </c>
      <c r="D9">
        <f>Tabla_549896!A5</f>
        <v>2</v>
      </c>
      <c r="E9" s="8" t="s">
        <v>58</v>
      </c>
      <c r="F9" s="6" t="s">
        <v>56</v>
      </c>
      <c r="G9" s="3">
        <v>46151</v>
      </c>
      <c r="H9" s="7" t="s">
        <v>57</v>
      </c>
    </row>
    <row r="10" spans="1:9" x14ac:dyDescent="0.25">
      <c r="A10" s="9">
        <v>2026</v>
      </c>
      <c r="B10" s="3">
        <v>46113</v>
      </c>
      <c r="C10" s="3">
        <v>46142</v>
      </c>
      <c r="D10">
        <f>Tabla_549896!A6</f>
        <v>3</v>
      </c>
      <c r="E10" s="8" t="s">
        <v>58</v>
      </c>
      <c r="F10" s="6" t="s">
        <v>56</v>
      </c>
      <c r="G10" s="3">
        <v>46151</v>
      </c>
      <c r="H10" s="7" t="s">
        <v>57</v>
      </c>
    </row>
    <row r="11" spans="1:9" x14ac:dyDescent="0.25">
      <c r="A11" s="9">
        <v>2026</v>
      </c>
      <c r="B11" s="3">
        <v>46113</v>
      </c>
      <c r="C11" s="3">
        <v>46142</v>
      </c>
      <c r="D11">
        <f>Tabla_549896!A7</f>
        <v>4</v>
      </c>
      <c r="E11" s="8" t="s">
        <v>58</v>
      </c>
      <c r="F11" s="6" t="s">
        <v>56</v>
      </c>
      <c r="G11" s="3">
        <v>46151</v>
      </c>
      <c r="H11" s="7" t="s">
        <v>57</v>
      </c>
    </row>
    <row r="12" spans="1:9" x14ac:dyDescent="0.25">
      <c r="A12" s="9">
        <v>2026</v>
      </c>
      <c r="B12" s="3">
        <v>46113</v>
      </c>
      <c r="C12" s="3">
        <v>46142</v>
      </c>
      <c r="D12">
        <f>Tabla_549896!A8</f>
        <v>5</v>
      </c>
      <c r="E12" s="8" t="s">
        <v>58</v>
      </c>
      <c r="F12" s="6" t="s">
        <v>56</v>
      </c>
      <c r="G12" s="3">
        <v>46151</v>
      </c>
      <c r="H12" s="7" t="s">
        <v>57</v>
      </c>
    </row>
    <row r="13" spans="1:9" x14ac:dyDescent="0.25">
      <c r="A13" s="9">
        <v>2026</v>
      </c>
      <c r="B13" s="3">
        <v>46113</v>
      </c>
      <c r="C13" s="3">
        <v>46142</v>
      </c>
      <c r="D13">
        <f>Tabla_549896!A9</f>
        <v>6</v>
      </c>
      <c r="E13" s="8" t="s">
        <v>58</v>
      </c>
      <c r="F13" s="6" t="s">
        <v>56</v>
      </c>
      <c r="G13" s="3">
        <v>46151</v>
      </c>
      <c r="H13" s="7" t="s">
        <v>57</v>
      </c>
    </row>
    <row r="14" spans="1:9" x14ac:dyDescent="0.25">
      <c r="A14" s="9">
        <v>2026</v>
      </c>
      <c r="B14" s="3">
        <v>46113</v>
      </c>
      <c r="C14" s="3">
        <v>46142</v>
      </c>
      <c r="D14">
        <f>Tabla_549896!A10</f>
        <v>7</v>
      </c>
      <c r="E14" s="8" t="s">
        <v>58</v>
      </c>
      <c r="F14" s="6" t="s">
        <v>56</v>
      </c>
      <c r="G14" s="3">
        <v>46151</v>
      </c>
      <c r="H14" s="7" t="s">
        <v>57</v>
      </c>
    </row>
    <row r="15" spans="1:9" x14ac:dyDescent="0.25">
      <c r="B15" s="3"/>
      <c r="C15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4.7109375" bestFit="1" customWidth="1"/>
    <col min="9" max="9" width="18.140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113343615</v>
      </c>
      <c r="E4" s="4">
        <v>0</v>
      </c>
      <c r="F4" s="4">
        <f t="shared" ref="F4:F10" si="0">D4+E4</f>
        <v>113343615</v>
      </c>
      <c r="G4" s="4">
        <v>33894812</v>
      </c>
      <c r="H4" s="4">
        <v>33894812</v>
      </c>
      <c r="I4" s="4">
        <f>F4-G4</f>
        <v>79448803</v>
      </c>
    </row>
    <row r="5" spans="1:9" x14ac:dyDescent="0.25">
      <c r="A5">
        <v>2</v>
      </c>
      <c r="B5">
        <v>2000</v>
      </c>
      <c r="C5" t="s">
        <v>50</v>
      </c>
      <c r="D5" s="4">
        <v>33955640</v>
      </c>
      <c r="E5" s="4">
        <v>0</v>
      </c>
      <c r="F5" s="4">
        <f t="shared" si="0"/>
        <v>33955640</v>
      </c>
      <c r="G5" s="4">
        <v>11478376</v>
      </c>
      <c r="H5" s="4">
        <v>11392100</v>
      </c>
      <c r="I5" s="4">
        <f>F5-G5</f>
        <v>22477264</v>
      </c>
    </row>
    <row r="6" spans="1:9" x14ac:dyDescent="0.25">
      <c r="A6">
        <v>3</v>
      </c>
      <c r="B6">
        <v>3000</v>
      </c>
      <c r="C6" t="s">
        <v>51</v>
      </c>
      <c r="D6" s="4">
        <v>74643283</v>
      </c>
      <c r="E6" s="4">
        <v>0</v>
      </c>
      <c r="F6" s="4">
        <f t="shared" si="0"/>
        <v>74643283</v>
      </c>
      <c r="G6" s="4">
        <v>22339098</v>
      </c>
      <c r="H6" s="4">
        <v>19721529</v>
      </c>
      <c r="I6" s="4">
        <f>F6-G6</f>
        <v>52304185</v>
      </c>
    </row>
    <row r="7" spans="1:9" x14ac:dyDescent="0.25">
      <c r="A7">
        <v>4</v>
      </c>
      <c r="B7">
        <v>4000</v>
      </c>
      <c r="C7" t="s">
        <v>52</v>
      </c>
      <c r="D7" s="4">
        <v>133417493</v>
      </c>
      <c r="E7" s="4">
        <v>0</v>
      </c>
      <c r="F7" s="4">
        <f t="shared" si="0"/>
        <v>133417493</v>
      </c>
      <c r="G7" s="4">
        <v>51787848</v>
      </c>
      <c r="H7" s="4">
        <v>51371360</v>
      </c>
      <c r="I7" s="4">
        <f>F7-G7</f>
        <v>81629645</v>
      </c>
    </row>
    <row r="8" spans="1:9" x14ac:dyDescent="0.25">
      <c r="A8">
        <v>5</v>
      </c>
      <c r="B8">
        <v>5000</v>
      </c>
      <c r="C8" t="s">
        <v>53</v>
      </c>
      <c r="D8" s="4">
        <v>4825600</v>
      </c>
      <c r="E8" s="5">
        <v>0</v>
      </c>
      <c r="F8" s="4">
        <f t="shared" si="0"/>
        <v>4825600</v>
      </c>
      <c r="G8" s="5">
        <v>377635</v>
      </c>
      <c r="H8" s="5">
        <v>377635</v>
      </c>
      <c r="I8" s="4">
        <f t="shared" ref="I8" si="1">F8-G8</f>
        <v>4447965</v>
      </c>
    </row>
    <row r="9" spans="1:9" x14ac:dyDescent="0.25">
      <c r="A9">
        <v>6</v>
      </c>
      <c r="B9">
        <v>6000</v>
      </c>
      <c r="C9" t="s">
        <v>54</v>
      </c>
      <c r="D9" s="4">
        <v>49557454</v>
      </c>
      <c r="E9" s="4">
        <v>0</v>
      </c>
      <c r="F9" s="4">
        <f t="shared" si="0"/>
        <v>49557454</v>
      </c>
      <c r="G9" s="4">
        <v>30106886</v>
      </c>
      <c r="H9" s="4">
        <v>27949588</v>
      </c>
      <c r="I9" s="4">
        <f>F9-G9</f>
        <v>19450568</v>
      </c>
    </row>
    <row r="10" spans="1:9" x14ac:dyDescent="0.25">
      <c r="A10">
        <v>7</v>
      </c>
      <c r="B10">
        <v>9000</v>
      </c>
      <c r="C10" t="s">
        <v>55</v>
      </c>
      <c r="D10" s="4">
        <v>9750000</v>
      </c>
      <c r="E10" s="4">
        <v>0</v>
      </c>
      <c r="F10" s="4">
        <f t="shared" si="0"/>
        <v>9750000</v>
      </c>
      <c r="G10" s="4">
        <v>8694450</v>
      </c>
      <c r="H10" s="4">
        <v>8694450</v>
      </c>
      <c r="I10" s="4">
        <f>F10-G10</f>
        <v>1055550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2024-03-21T19:01:20Z</dcterms:created>
  <dcterms:modified xsi:type="dcterms:W3CDTF">2026-07-08T21:30:32Z</dcterms:modified>
</cp:coreProperties>
</file>