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umplimiento_Transparencia_26\FEB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calcChain.xml><?xml version="1.0" encoding="utf-8"?>
<calcChain xmlns="http://schemas.openxmlformats.org/spreadsheetml/2006/main">
  <c r="Q8" i="1" l="1"/>
  <c r="Q9" i="1"/>
  <c r="Q10" i="1"/>
  <c r="Q11" i="1"/>
  <c r="Q12" i="1"/>
</calcChain>
</file>

<file path=xl/sharedStrings.xml><?xml version="1.0" encoding="utf-8"?>
<sst xmlns="http://schemas.openxmlformats.org/spreadsheetml/2006/main" count="136" uniqueCount="94">
  <si>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</si>
  <si>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</si>
  <si>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</si>
  <si>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</si>
  <si>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</si>
  <si>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</si>
  <si>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</si>
  <si>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</si>
  <si>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</si>
  <si>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</si>
  <si>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</si>
  <si>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</si>
  <si>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</si>
  <si>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</si>
  <si>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</si>
  <si>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</si>
  <si>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</si>
  <si>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</si>
  <si>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</si>
  <si>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</si>
  <si>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</si>
  <si>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</si>
  <si>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</si>
  <si>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</si>
  <si>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</si>
  <si>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</si>
  <si>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</si>
  <si>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</si>
  <si>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</si>
  <si>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</si>
  <si>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</si>
  <si>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</si>
  <si>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</si>
  <si>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</si>
  <si>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</si>
  <si>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</si>
  <si>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</si>
  <si>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</si>
  <si>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</si>
  <si>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</si>
  <si>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</si>
  <si>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</si>
  <si>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</si>
  <si>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</si>
  <si>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</si>
  <si>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</si>
  <si>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</si>
  <si>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</si>
  <si>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</si>
  <si>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</si>
  <si>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</si>
  <si>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</si>
  <si>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</si>
  <si>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</si>
  <si>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</si>
  <si>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</si>
  <si>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</si>
  <si>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</si>
  <si>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</si>
  <si>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</si>
  <si>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</si>
  <si>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</si>
  <si>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</si>
  <si>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</si>
  <si>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</si>
  <si>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</si>
  <si>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MARIO ANDRES </t>
  </si>
  <si>
    <t xml:space="preserve">ZUÑIGA </t>
  </si>
  <si>
    <t>IZAGUIRRE</t>
  </si>
  <si>
    <t xml:space="preserve">SERVICIOS PROFESIONALES </t>
  </si>
  <si>
    <t>DIEGO</t>
  </si>
  <si>
    <t>MARTINEZ</t>
  </si>
  <si>
    <t>ÁRE ADMINISTRATIVA</t>
  </si>
  <si>
    <t>NO SE GENERA NOTA</t>
  </si>
  <si>
    <t>JONATHAN ALEJANDRO</t>
  </si>
  <si>
    <t>RAMOS</t>
  </si>
  <si>
    <t>ZAPATA</t>
  </si>
  <si>
    <t>RODOLFO</t>
  </si>
  <si>
    <t>BALDERRAMA</t>
  </si>
  <si>
    <t>ORNELAS</t>
  </si>
  <si>
    <t>MARIA GUADALUPE</t>
  </si>
  <si>
    <t>VENTURA</t>
  </si>
  <si>
    <t>LLAMAS</t>
  </si>
  <si>
    <t>DGCA-18/2026</t>
  </si>
  <si>
    <t>DGCA-19/2026</t>
  </si>
  <si>
    <t>DGCA-20/2026</t>
  </si>
  <si>
    <t>DGCA-21/2026</t>
  </si>
  <si>
    <t>DGCA-22/2026</t>
  </si>
  <si>
    <t>https://cinetecaalameda.com.mx/wp-content/uploads/2025/09/Normatividad_Contratos.pdf</t>
  </si>
  <si>
    <t>https://cinetecaalameda.com.mx/wp-content/uploads/2026/03/Contrato_22_Feb26.pdf</t>
  </si>
  <si>
    <t>https://cinetecaalameda.com.mx/wp-content/uploads/2026/03/Contrato_21_Feb26.pdf</t>
  </si>
  <si>
    <t>https://cinetecaalameda.com.mx/wp-content/uploads/2026/03/Contrato_20_Feb26.pdf</t>
  </si>
  <si>
    <t>https://cinetecaalameda.com.mx/wp-content/uploads/2026/03/Contrato_19_Feb26.pdf</t>
  </si>
  <si>
    <t>https://cinetecaalameda.com.mx/wp-content/uploads/2026/03/Contrato_18_Feb26.pdf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</si>
</sst>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3/Contrato_19_Feb26.pdf" TargetMode="External"/><Relationship Id="rId2" Type="http://schemas.openxmlformats.org/officeDocument/2006/relationships/hyperlink" Target="https://cinetecaalameda.com.mx/wp-content/uploads/2026/03/Contrato_18_Feb26.pdf" TargetMode="External"/><Relationship Id="rId1" Type="http://schemas.openxmlformats.org/officeDocument/2006/relationships/hyperlink" Target="https://cinetecaalameda.com.mx/wp-content/uploads/2025/09/Normatividad_Contratos.pdf" TargetMode="External"/><Relationship Id="rId6" Type="http://schemas.openxmlformats.org/officeDocument/2006/relationships/hyperlink" Target="https://cinetecaalameda.com.mx/wp-content/uploads/2026/03/Contrato_22_Feb26.pdf" TargetMode="External"/><Relationship Id="rId5" Type="http://schemas.openxmlformats.org/officeDocument/2006/relationships/hyperlink" Target="https://cinetecaalameda.com.mx/wp-content/uploads/2026/03/Contrato_21_Feb26.pdf" TargetMode="External"/><Relationship Id="rId4" Type="http://schemas.openxmlformats.org/officeDocument/2006/relationships/hyperlink" Target="https://cinetecaalameda.com.mx/wp-content/uploads/2026/03/Contrato_20_Feb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3">
        <v>46054</v>
      </c>
      <c r="C8" s="3">
        <v>46081</v>
      </c>
      <c r="D8" t="s">
        <v>62</v>
      </c>
      <c r="E8">
        <v>3000</v>
      </c>
      <c r="F8" t="s">
        <v>66</v>
      </c>
      <c r="G8" t="s">
        <v>67</v>
      </c>
      <c r="H8" t="s">
        <v>68</v>
      </c>
      <c r="I8" t="s">
        <v>64</v>
      </c>
      <c r="J8" t="s">
        <v>83</v>
      </c>
      <c r="K8" s="5" t="s">
        <v>93</v>
      </c>
      <c r="L8" s="3">
        <v>46059</v>
      </c>
      <c r="M8" s="3">
        <v>46081</v>
      </c>
      <c r="N8" t="s">
        <v>69</v>
      </c>
      <c r="O8">
        <v>10000</v>
      </c>
      <c r="P8">
        <v>11475</v>
      </c>
      <c r="Q8" s="7">
        <f>+(P8+(O8*0.0125))</f>
        <v>11600</v>
      </c>
      <c r="R8" s="7">
        <v>11475</v>
      </c>
      <c r="S8">
        <v>0</v>
      </c>
      <c r="T8" s="4" t="s">
        <v>88</v>
      </c>
      <c r="U8" t="s">
        <v>72</v>
      </c>
      <c r="V8" s="3">
        <v>46091</v>
      </c>
      <c r="W8" t="s">
        <v>73</v>
      </c>
    </row>
    <row r="9" spans="1:23" x14ac:dyDescent="0.25">
      <c r="A9">
        <v>2026</v>
      </c>
      <c r="B9" s="3">
        <v>46054</v>
      </c>
      <c r="C9" s="3">
        <v>46081</v>
      </c>
      <c r="D9" t="s">
        <v>62</v>
      </c>
      <c r="E9">
        <v>3000</v>
      </c>
      <c r="F9" t="s">
        <v>70</v>
      </c>
      <c r="G9" t="s">
        <v>71</v>
      </c>
      <c r="H9" t="s">
        <v>71</v>
      </c>
      <c r="I9" t="s">
        <v>64</v>
      </c>
      <c r="J9" t="s">
        <v>84</v>
      </c>
      <c r="K9" s="5" t="s">
        <v>92</v>
      </c>
      <c r="L9" s="3">
        <v>46059</v>
      </c>
      <c r="M9" s="3">
        <v>46081</v>
      </c>
      <c r="N9" t="s">
        <v>69</v>
      </c>
      <c r="O9">
        <v>9000</v>
      </c>
      <c r="P9">
        <v>10327.5</v>
      </c>
      <c r="Q9" s="7">
        <f t="shared" ref="Q9:Q12" si="0">+(P9+(O9*0.0125))</f>
        <v>10440</v>
      </c>
      <c r="R9" s="7">
        <v>10327.5</v>
      </c>
      <c r="S9">
        <v>0</v>
      </c>
      <c r="T9" s="4" t="s">
        <v>88</v>
      </c>
      <c r="U9" t="s">
        <v>72</v>
      </c>
      <c r="V9" s="3">
        <v>46091</v>
      </c>
      <c r="W9" t="s">
        <v>73</v>
      </c>
    </row>
    <row r="10" spans="1:23" x14ac:dyDescent="0.25">
      <c r="A10">
        <v>2026</v>
      </c>
      <c r="B10" s="3">
        <v>46054</v>
      </c>
      <c r="C10" s="3">
        <v>46081</v>
      </c>
      <c r="D10" t="s">
        <v>62</v>
      </c>
      <c r="E10">
        <v>3000</v>
      </c>
      <c r="F10" t="s">
        <v>74</v>
      </c>
      <c r="G10" t="s">
        <v>75</v>
      </c>
      <c r="H10" t="s">
        <v>76</v>
      </c>
      <c r="I10" t="s">
        <v>64</v>
      </c>
      <c r="J10" s="2" t="s">
        <v>85</v>
      </c>
      <c r="K10" s="5" t="s">
        <v>91</v>
      </c>
      <c r="L10" s="3">
        <v>46059</v>
      </c>
      <c r="M10" s="3">
        <v>46081</v>
      </c>
      <c r="N10" t="s">
        <v>69</v>
      </c>
      <c r="O10">
        <v>7000</v>
      </c>
      <c r="P10">
        <v>8032.5</v>
      </c>
      <c r="Q10" s="7">
        <f t="shared" si="0"/>
        <v>8120</v>
      </c>
      <c r="R10" s="7">
        <v>8032.5</v>
      </c>
      <c r="S10">
        <v>0</v>
      </c>
      <c r="T10" s="4" t="s">
        <v>88</v>
      </c>
      <c r="U10" t="s">
        <v>72</v>
      </c>
      <c r="V10" s="3">
        <v>46091</v>
      </c>
      <c r="W10" t="s">
        <v>73</v>
      </c>
    </row>
    <row r="11" spans="1:23" x14ac:dyDescent="0.25">
      <c r="A11">
        <v>2026</v>
      </c>
      <c r="B11" s="3">
        <v>46054</v>
      </c>
      <c r="C11" s="3">
        <v>46081</v>
      </c>
      <c r="D11" t="s">
        <v>62</v>
      </c>
      <c r="E11">
        <v>3000</v>
      </c>
      <c r="F11" t="s">
        <v>77</v>
      </c>
      <c r="G11" t="s">
        <v>78</v>
      </c>
      <c r="H11" t="s">
        <v>79</v>
      </c>
      <c r="I11" t="s">
        <v>64</v>
      </c>
      <c r="J11" s="2" t="s">
        <v>86</v>
      </c>
      <c r="K11" s="5" t="s">
        <v>90</v>
      </c>
      <c r="L11" s="3">
        <v>46059</v>
      </c>
      <c r="M11" s="3">
        <v>46081</v>
      </c>
      <c r="N11" t="s">
        <v>69</v>
      </c>
      <c r="O11">
        <v>10000</v>
      </c>
      <c r="P11">
        <v>11475</v>
      </c>
      <c r="Q11" s="7">
        <f t="shared" si="0"/>
        <v>11600</v>
      </c>
      <c r="R11" s="7">
        <v>11475</v>
      </c>
      <c r="S11">
        <v>0</v>
      </c>
      <c r="T11" s="4" t="s">
        <v>88</v>
      </c>
      <c r="U11" t="s">
        <v>72</v>
      </c>
      <c r="V11" s="3">
        <v>46091</v>
      </c>
      <c r="W11" t="s">
        <v>73</v>
      </c>
    </row>
    <row r="12" spans="1:23" x14ac:dyDescent="0.25">
      <c r="A12" s="6">
        <v>2026</v>
      </c>
      <c r="B12" s="3">
        <v>46054</v>
      </c>
      <c r="C12" s="3">
        <v>46081</v>
      </c>
      <c r="D12" s="6" t="s">
        <v>62</v>
      </c>
      <c r="E12" s="6">
        <v>3000</v>
      </c>
      <c r="F12" t="s">
        <v>80</v>
      </c>
      <c r="G12" t="s">
        <v>81</v>
      </c>
      <c r="H12" t="s">
        <v>82</v>
      </c>
      <c r="I12" t="s">
        <v>65</v>
      </c>
      <c r="J12" s="6" t="s">
        <v>87</v>
      </c>
      <c r="K12" s="5" t="s">
        <v>89</v>
      </c>
      <c r="L12" s="3">
        <v>46059</v>
      </c>
      <c r="M12" s="3">
        <v>46081</v>
      </c>
      <c r="N12" s="6" t="s">
        <v>69</v>
      </c>
      <c r="O12">
        <v>12000</v>
      </c>
      <c r="P12">
        <v>13770</v>
      </c>
      <c r="Q12" s="7">
        <f t="shared" si="0"/>
        <v>13920</v>
      </c>
      <c r="R12" s="7">
        <v>13770</v>
      </c>
      <c r="S12">
        <v>0</v>
      </c>
      <c r="T12" s="4" t="s">
        <v>88</v>
      </c>
      <c r="U12" s="6" t="s">
        <v>72</v>
      </c>
      <c r="V12" s="3">
        <v>46091</v>
      </c>
      <c r="W12" s="6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T8:T12" r:id="rId1" display="https://cinetecaalameda.com.mx/wp-content/uploads/2025/09/Normatividad_Contratos.pdf"/>
    <hyperlink ref="K8" r:id="rId2"/>
    <hyperlink ref="K9" r:id="rId3"/>
    <hyperlink ref="K10" r:id="rId4"/>
    <hyperlink ref="K11" r:id="rId5"/>
    <hyperlink ref="K1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2024-03-21T16:49:45Z</dcterms:created>
  <dcterms:modified xsi:type="dcterms:W3CDTF">2026-03-11T04:34:01Z</dcterms:modified>
</cp:coreProperties>
</file>