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48.47\gadmon 2023\SAPSAM 2026\2026\I. FRACCIÓN XVI\07 JULIO\"/>
    </mc:Choice>
  </mc:AlternateContent>
  <bookViews>
    <workbookView xWindow="0" yWindow="0" windowWidth="24000" windowHeight="9735"/>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52511"/>
</workbook>
</file>

<file path=xl/calcChain.xml><?xml version="1.0" encoding="utf-8"?>
<calcChain xmlns="http://schemas.openxmlformats.org/spreadsheetml/2006/main">
  <c r="R13" i="1" l="1"/>
  <c r="P13" i="1"/>
  <c r="R12" i="1" l="1"/>
  <c r="P12" i="1"/>
  <c r="R11" i="1" l="1"/>
  <c r="P11" i="1"/>
  <c r="R10" i="1" l="1"/>
  <c r="P10" i="1"/>
  <c r="R9" i="1" l="1"/>
  <c r="P9" i="1"/>
  <c r="R8" i="1" l="1"/>
  <c r="P8" i="1"/>
</calcChain>
</file>

<file path=xl/sharedStrings.xml><?xml version="1.0" encoding="utf-8"?>
<sst xmlns="http://schemas.openxmlformats.org/spreadsheetml/2006/main" count="146" uniqueCount="96">
  <si>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</si>
  <si>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</si>
  <si>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</si>
  <si>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</si>
  <si>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</si>
  <si>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</si>
  <si>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</si>
  <si>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</si>
  <si>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</si>
  <si>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</si>
  <si>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</si>
  <si>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</si>
  <si>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</si>
  <si>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</si>
  <si>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</si>
  <si>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</si>
  <si>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</si>
  <si>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</si>
  <si>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</si>
  <si>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</si>
  <si>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</si>
  <si>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</si>
  <si>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</si>
  <si>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</si>
  <si>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</si>
  <si>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</si>
  <si>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</si>
  <si>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</si>
  <si>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</si>
  <si>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</si>
  <si>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</si>
  <si>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</si>
  <si>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</si>
  <si>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</si>
  <si>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</si>
  <si>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</si>
  <si>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</si>
  <si>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</si>
  <si>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</si>
  <si>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</si>
  <si>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</si>
  <si>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</si>
  <si>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</si>
  <si>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</si>
  <si>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</si>
  <si>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</si>
  <si>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</si>
  <si>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</si>
  <si>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</si>
  <si>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</si>
  <si>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</si>
  <si>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</si>
  <si>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</si>
  <si>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</si>
  <si>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</si>
  <si>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</si>
  <si>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</si>
  <si>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</si>
  <si>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</si>
  <si>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</si>
  <si>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</si>
  <si>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</si>
  <si>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</si>
  <si>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</si>
  <si>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</si>
  <si>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</si>
  <si>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MIGUEL EVERETT</t>
  </si>
  <si>
    <t>RODRÍGUEZ</t>
  </si>
  <si>
    <t>VAZQUEZ</t>
  </si>
  <si>
    <t>CONSULTAS MEDICAS</t>
  </si>
  <si>
    <t>CONSULTAS MEDICAS EN LA ESPECIALIDAD DE MEDICINA GENERAL</t>
  </si>
  <si>
    <t>http://www.cegaipslp.org.mx/HV2019Tres.nsf/nombre_de_la_vista/A7061E93318A65EC862584CC0081A874/$File/REGLAMENTO+INTERNO+SAPSAM.pdf</t>
  </si>
  <si>
    <t>GERENCIA DE ADMINISTRACIÓN Y FINANZAS</t>
  </si>
  <si>
    <t>JESUS LAMBERTO</t>
  </si>
  <si>
    <t>CASTILLO</t>
  </si>
  <si>
    <t>MENDEZ</t>
  </si>
  <si>
    <t>CONSULTAS MEDICAS EN LA ESPECIALIDAD DE PEDIATRÍA</t>
  </si>
  <si>
    <t xml:space="preserve">JUAN </t>
  </si>
  <si>
    <t>SANCHEZ</t>
  </si>
  <si>
    <t>http://www.cegaipslp.org.mx/HV2022.nsf/nombre_de_la_vista/902DE7352E2CA05B8625885D00632625/$File/CONTRATO+DR.+JUAN+SANCHEZ+VASQUEZ.pdf</t>
  </si>
  <si>
    <t>CONSULTAS MEDICAS EN LA ESPECIALIDAD DE GINECOLOGÍA Y OBSTETRICIA</t>
  </si>
  <si>
    <t>CONSULTAS MEDICAS EN LA ESPECIALIDAD DE CIRUJANO DENTISTA</t>
  </si>
  <si>
    <t>CRISTINA</t>
  </si>
  <si>
    <t xml:space="preserve">CASTRO </t>
  </si>
  <si>
    <t>ESTRELLO</t>
  </si>
  <si>
    <t>http://www.cegaipslp.org.mx/HV2024.nsf/nombre_de_la_vista/A01E4370A36D374D06258AD80078271C/$File/CONTRATO+LIC.+CRISTINA+CASTRO+ESTRELLO.pdf</t>
  </si>
  <si>
    <t>CONSULTAS MEDICAS EN LA ESPECIALIDAD DE ULTRASONIDO E IMAGEN</t>
  </si>
  <si>
    <t xml:space="preserve">JOSÉ LUIS </t>
  </si>
  <si>
    <t>CHIW</t>
  </si>
  <si>
    <t>http://www.cegaipslp.org.mx/HV2024.nsf/nombre_de_la_vista/E86DAFF4BF64603C06258B1700781546/$File/DR.+JOSE+LUIS+CHIW+CASTILLO_.pdf</t>
  </si>
  <si>
    <t>http://www.cegaipslp.org.mx/HV2026.nsf/nombre_de_la_vista/B0E8024EF1F261C906258DEF00611F7E/$File/DR.+MIGUEL+EVERETT+RODRIGUEZ+VAZQUEZ.pdf</t>
  </si>
  <si>
    <t>http://www.cegaipslp.org.mx/HV2026.nsf/nombre_de_la_vista/4F62CE1727E0FB6706258DEF00626656/$File/DR.+JESUS+L.+CASTILLO+MENDEZ.pdf</t>
  </si>
  <si>
    <t xml:space="preserve">SE PRESENTA LA INFORMACIÓN DEL MES DE MAYO 2026, POR ESTAR EN PROCESO DE Actualización el período de Junio 2026, MANUAL DE CONDICIONES LABORALES SAPSAM. ARTICULO 49. Todos los trabajadores/empleados de SAPSAM., tendrán acceso a los servicios médicos que sean contratados con médicos generales y especialistas en diferentes ramas de la profesión  que brinden atención medica al personal y a sus familiares, proporcionando las medicinas y las intervenciones quirúrgicas que sean necesarias en hospitales y farmacias establecidas, debiendo sujetarse a la presente reglamentación. ARTICULO 50. SAPSAM, tiene la obligación de otorgar servicio médico a los trabajadores, empleados, pensionados y derechohabientes aportando el 100% del costo del servicio médico. ARTICULO 51. El servicio médico se prestara a través de los servicios médicos subrogados, estableciendo las obligaciones y responsabilidades de las áreas y elementos implicados en el proceso administrativo de la prestación de estos servicios. Es por ello que SAPSAM cuenta con personal contratado en algunas de las ramas de la medicina, con el fin de generar mas control en cuestion del medico que atienda al personal. </t>
  </si>
  <si>
    <t xml:space="preserve">FRANCISCO JAVIER </t>
  </si>
  <si>
    <t>CRUZ</t>
  </si>
  <si>
    <t>http://www.cegaipslp.org.mx/HV2024.nsf/nombre_de_la_vista/CED63BC3A5F07C2B06258AD80063E958/$File/CONTRATO+DR.+FRANCISCO+JAVIER+CRUZ+CRUZ.pdf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</si>
</sst>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0" fillId="0" borderId="0" xfId="0"/>
    <xf numFmtId="0" fontId="0" fillId="0" borderId="0" xfId="0"/>
    <xf numFmtId="0" fontId="0" fillId="0" borderId="0" xfId="0"/>
    <xf numFmtId="4" fontId="0" fillId="0" borderId="0" xfId="0" applyNumberFormat="1"/>
    <xf numFmtId="0" fontId="0" fillId="0" borderId="0" xfId="0"/>
    <xf numFmtId="0" fontId="4" fillId="0" borderId="0" xfId="0" applyFont="1"/>
    <xf numFmtId="0" fontId="0" fillId="0" borderId="0" xfId="0"/>
    <xf numFmtId="0" fontId="0" fillId="0" borderId="0" xfId="0" applyFill="1" applyBorder="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B0E8024EF1F261C906258DEF00611F7E/$File/DR.+MIGUEL+EVERETT+RODRIGUEZ+VAZQUEZ.pdf" TargetMode="External"/><Relationship Id="rId3" Type="http://schemas.openxmlformats.org/officeDocument/2006/relationships/hyperlink" Target="http://www.cegaipslp.org.mx/HV2022.nsf/nombre_de_la_vista/902DE7352E2CA05B8625885D00632625/$File/CONTRATO+DR.+JUAN+SANCHEZ+VASQUEZ.pdf" TargetMode="External"/><Relationship Id="rId7" Type="http://schemas.openxmlformats.org/officeDocument/2006/relationships/hyperlink" Target="http://www.cegaipslp.org.mx/HV2019Tres.nsf/nombre_de_la_vista/A7061E93318A65EC862584CC0081A874/$File/REGLAMENTO+INTERNO+SAPSAM.pdf" TargetMode="External"/><Relationship Id="rId2" Type="http://schemas.openxmlformats.org/officeDocument/2006/relationships/hyperlink" Target="http://www.cegaipslp.org.mx/HV2019Tres.nsf/nombre_de_la_vista/A7061E93318A65EC862584CC0081A874/$File/REGLAMENTO+INTERNO+SAPSAM.pdf" TargetMode="External"/><Relationship Id="rId1" Type="http://schemas.openxmlformats.org/officeDocument/2006/relationships/hyperlink" Target="http://www.cegaipslp.org.mx/HV2019Tres.nsf/nombre_de_la_vista/A7061E93318A65EC862584CC0081A874/$File/REGLAMENTO+INTERNO+SAPSAM.pdf" TargetMode="External"/><Relationship Id="rId6" Type="http://schemas.openxmlformats.org/officeDocument/2006/relationships/hyperlink" Target="http://www.cegaipslp.org.mx/HV2019Tres.nsf/nombre_de_la_vista/A7061E93318A65EC862584CC0081A874/$File/REGLAMENTO+INTERNO+SAPSAM.pdf" TargetMode="External"/><Relationship Id="rId11" Type="http://schemas.openxmlformats.org/officeDocument/2006/relationships/hyperlink" Target="http://www.cegaipslp.org.mx/HV2024.nsf/nombre_de_la_vista/CED63BC3A5F07C2B06258AD80063E958/$File/CONTRATO+DR.+FRANCISCO+JAVIER+CRUZ+CRUZ.pdf" TargetMode="External"/><Relationship Id="rId5" Type="http://schemas.openxmlformats.org/officeDocument/2006/relationships/hyperlink" Target="http://www.cegaipslp.org.mx/HV2024.nsf/nombre_de_la_vista/A01E4370A36D374D06258AD80078271C/$File/CONTRATO+LIC.+CRISTINA+CASTRO+ESTRELLO.pdf" TargetMode="External"/><Relationship Id="rId10" Type="http://schemas.openxmlformats.org/officeDocument/2006/relationships/hyperlink" Target="http://www.cegaipslp.org.mx/HV2019Tres.nsf/nombre_de_la_vista/A7061E93318A65EC862584CC0081A874/$File/REGLAMENTO+INTERNO+SAPSAM.pdf" TargetMode="External"/><Relationship Id="rId4" Type="http://schemas.openxmlformats.org/officeDocument/2006/relationships/hyperlink" Target="http://www.cegaipslp.org.mx/HV2019Tres.nsf/nombre_de_la_vista/A7061E93318A65EC862584CC0081A874/$File/REGLAMENTO+INTERNO+SAPSAM.pdf" TargetMode="External"/><Relationship Id="rId9" Type="http://schemas.openxmlformats.org/officeDocument/2006/relationships/hyperlink" Target="http://www.cegaipslp.org.mx/HV2026.nsf/nombre_de_la_vista/4F62CE1727E0FB6706258DEF00626656/$File/DR.+JESUS+L.+CASTILLO+MENDEZ.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tabSelected="1" topLeftCell="R2" workbookViewId="0">
      <selection activeCell="W13" sqref="W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31.42578125" bestFit="1" customWidth="1"/>
    <col min="6" max="6" width="31.85546875" bestFit="1" customWidth="1"/>
    <col min="7" max="7" width="35.5703125" bestFit="1" customWidth="1"/>
    <col min="8" max="8" width="37.42578125" bestFit="1" customWidth="1"/>
    <col min="9" max="9" width="58.140625" bestFit="1" customWidth="1"/>
    <col min="10" max="10" width="17.7109375" bestFit="1" customWidth="1"/>
    <col min="11" max="11" width="21" bestFit="1" customWidth="1"/>
    <col min="12" max="12" width="24.140625" bestFit="1" customWidth="1"/>
    <col min="13" max="13" width="26.28515625" bestFit="1" customWidth="1"/>
    <col min="14" max="14" width="53.42578125" bestFit="1" customWidth="1"/>
    <col min="15" max="15" width="41.85546875" bestFit="1" customWidth="1"/>
    <col min="16" max="16" width="41.140625" bestFit="1" customWidth="1"/>
    <col min="17" max="17" width="22.42578125" bestFit="1" customWidth="1"/>
    <col min="18" max="18" width="21.7109375" bestFit="1" customWidth="1"/>
    <col min="19" max="19" width="23.7109375" customWidth="1"/>
    <col min="20" max="20" width="71.42578125" bestFit="1" customWidth="1"/>
    <col min="21" max="21" width="73.140625" bestFit="1" customWidth="1"/>
    <col min="22" max="22" width="20" bestFit="1" customWidth="1"/>
    <col min="23" max="23" width="8" bestFit="1" customWidth="1"/>
  </cols>
  <sheetData>
    <row r="1" spans="1:23" hidden="1" x14ac:dyDescent="0.25">
      <c r="A1" t="s">
        <v>0</v>
      </c>
    </row>
    <row r="2" spans="1:23" x14ac:dyDescent="0.25">
      <c r="A2" s="21" t="s">
        <v>1</v>
      </c>
      <c r="B2" s="22"/>
      <c r="C2" s="22"/>
      <c r="D2" s="21" t="s">
        <v>2</v>
      </c>
      <c r="E2" s="22"/>
      <c r="F2" s="22"/>
      <c r="G2" s="21" t="s">
        <v>3</v>
      </c>
      <c r="H2" s="22"/>
      <c r="I2" s="22"/>
    </row>
    <row r="3" spans="1:23" x14ac:dyDescent="0.25">
      <c r="A3" s="23" t="s">
        <v>4</v>
      </c>
      <c r="B3" s="22"/>
      <c r="C3" s="22"/>
      <c r="D3" s="23" t="s">
        <v>5</v>
      </c>
      <c r="E3" s="22"/>
      <c r="F3" s="22"/>
      <c r="G3" s="23" t="s">
        <v>6</v>
      </c>
      <c r="H3" s="22"/>
      <c r="I3" s="22"/>
    </row>
    <row r="4" spans="1:23" hidden="1" x14ac:dyDescent="0.25">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21" t="s">
        <v>38</v>
      </c>
      <c r="B6" s="22"/>
      <c r="C6" s="22"/>
      <c r="D6" s="22"/>
      <c r="E6" s="22"/>
      <c r="F6" s="22"/>
      <c r="G6" s="22"/>
      <c r="H6" s="22"/>
      <c r="I6" s="22"/>
      <c r="J6" s="22"/>
      <c r="K6" s="22"/>
      <c r="L6" s="22"/>
      <c r="M6" s="22"/>
      <c r="N6" s="22"/>
      <c r="O6" s="22"/>
      <c r="P6" s="22"/>
      <c r="Q6" s="22"/>
      <c r="R6" s="22"/>
      <c r="S6" s="22"/>
      <c r="T6" s="22"/>
      <c r="U6" s="22"/>
      <c r="V6" s="22"/>
      <c r="W6" s="22"/>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x14ac:dyDescent="0.25">
      <c r="A8">
        <v>2026</v>
      </c>
      <c r="B8" s="3">
        <v>46204</v>
      </c>
      <c r="C8" s="3">
        <v>46234</v>
      </c>
      <c r="D8" t="s">
        <v>62</v>
      </c>
      <c r="E8">
        <v>1543</v>
      </c>
      <c r="F8" s="2" t="s">
        <v>66</v>
      </c>
      <c r="G8" s="2" t="s">
        <v>67</v>
      </c>
      <c r="H8" s="2" t="s">
        <v>68</v>
      </c>
      <c r="I8" s="2" t="s">
        <v>64</v>
      </c>
      <c r="J8" s="2">
        <v>0</v>
      </c>
      <c r="K8" s="4" t="s">
        <v>90</v>
      </c>
      <c r="L8" s="3">
        <v>46023</v>
      </c>
      <c r="M8" s="3">
        <v>46387</v>
      </c>
      <c r="N8" t="s">
        <v>69</v>
      </c>
      <c r="O8">
        <v>16500</v>
      </c>
      <c r="P8">
        <f t="shared" ref="P8:P13" si="0">+O8</f>
        <v>16500</v>
      </c>
      <c r="Q8">
        <v>14850</v>
      </c>
      <c r="R8">
        <f t="shared" ref="R8:R13" si="1">+Q8</f>
        <v>14850</v>
      </c>
      <c r="S8" s="11" t="s">
        <v>70</v>
      </c>
      <c r="T8" s="4" t="s">
        <v>71</v>
      </c>
      <c r="U8" s="5" t="s">
        <v>72</v>
      </c>
      <c r="V8" s="3">
        <v>46207</v>
      </c>
      <c r="W8" t="s">
        <v>92</v>
      </c>
    </row>
    <row r="9" spans="1:23" x14ac:dyDescent="0.25">
      <c r="A9" s="15">
        <v>2026</v>
      </c>
      <c r="B9" s="3">
        <v>46204</v>
      </c>
      <c r="C9" s="3">
        <v>46234</v>
      </c>
      <c r="D9" s="5" t="s">
        <v>62</v>
      </c>
      <c r="E9" s="5">
        <v>1543</v>
      </c>
      <c r="F9" t="s">
        <v>73</v>
      </c>
      <c r="G9" t="s">
        <v>74</v>
      </c>
      <c r="H9" t="s">
        <v>75</v>
      </c>
      <c r="I9" t="s">
        <v>64</v>
      </c>
      <c r="J9">
        <v>0</v>
      </c>
      <c r="K9" s="4" t="s">
        <v>91</v>
      </c>
      <c r="L9" s="3">
        <v>46023</v>
      </c>
      <c r="M9" s="3">
        <v>46387</v>
      </c>
      <c r="N9" t="s">
        <v>69</v>
      </c>
      <c r="O9">
        <v>6500</v>
      </c>
      <c r="P9" s="6">
        <f t="shared" si="0"/>
        <v>6500</v>
      </c>
      <c r="Q9">
        <v>5850</v>
      </c>
      <c r="R9" s="6">
        <f t="shared" si="1"/>
        <v>5850</v>
      </c>
      <c r="S9" s="11" t="s">
        <v>76</v>
      </c>
      <c r="T9" s="4" t="s">
        <v>71</v>
      </c>
      <c r="U9" s="7" t="s">
        <v>72</v>
      </c>
      <c r="V9" s="3">
        <v>46207</v>
      </c>
      <c r="W9" s="19" t="s">
        <v>92</v>
      </c>
    </row>
    <row r="10" spans="1:23" x14ac:dyDescent="0.25">
      <c r="A10" s="16">
        <v>2026</v>
      </c>
      <c r="B10" s="3">
        <v>46204</v>
      </c>
      <c r="C10" s="3">
        <v>46234</v>
      </c>
      <c r="D10" s="7" t="s">
        <v>62</v>
      </c>
      <c r="E10" s="7">
        <v>1543</v>
      </c>
      <c r="F10" s="7" t="s">
        <v>77</v>
      </c>
      <c r="G10" s="7" t="s">
        <v>78</v>
      </c>
      <c r="H10" s="7" t="s">
        <v>68</v>
      </c>
      <c r="I10" s="7" t="s">
        <v>64</v>
      </c>
      <c r="J10" s="7">
        <v>0</v>
      </c>
      <c r="K10" s="4" t="s">
        <v>79</v>
      </c>
      <c r="L10" s="3">
        <v>46023</v>
      </c>
      <c r="M10" s="3">
        <v>46387</v>
      </c>
      <c r="N10" s="7" t="s">
        <v>69</v>
      </c>
      <c r="O10">
        <v>7000</v>
      </c>
      <c r="P10" s="8">
        <f t="shared" si="0"/>
        <v>7000</v>
      </c>
      <c r="Q10" s="9">
        <v>6912.5</v>
      </c>
      <c r="R10" s="8">
        <f t="shared" si="1"/>
        <v>6912.5</v>
      </c>
      <c r="S10" s="11" t="s">
        <v>80</v>
      </c>
      <c r="T10" s="4" t="s">
        <v>71</v>
      </c>
      <c r="U10" s="8" t="s">
        <v>72</v>
      </c>
      <c r="V10" s="3">
        <v>46207</v>
      </c>
      <c r="W10" s="19" t="s">
        <v>92</v>
      </c>
    </row>
    <row r="11" spans="1:23" x14ac:dyDescent="0.25">
      <c r="A11" s="17">
        <v>2026</v>
      </c>
      <c r="B11" s="3">
        <v>46204</v>
      </c>
      <c r="C11" s="3">
        <v>46234</v>
      </c>
      <c r="D11" s="10" t="s">
        <v>62</v>
      </c>
      <c r="E11" s="10">
        <v>1543</v>
      </c>
      <c r="F11" t="s">
        <v>82</v>
      </c>
      <c r="G11" t="s">
        <v>83</v>
      </c>
      <c r="H11" t="s">
        <v>84</v>
      </c>
      <c r="I11" t="s">
        <v>65</v>
      </c>
      <c r="J11">
        <v>0</v>
      </c>
      <c r="K11" s="4" t="s">
        <v>85</v>
      </c>
      <c r="L11" s="3">
        <v>46023</v>
      </c>
      <c r="M11" s="3">
        <v>46387</v>
      </c>
      <c r="N11" t="s">
        <v>69</v>
      </c>
      <c r="O11" s="9">
        <v>9230</v>
      </c>
      <c r="P11" s="13">
        <f t="shared" si="0"/>
        <v>9230</v>
      </c>
      <c r="Q11" s="9">
        <v>9114.6200000000008</v>
      </c>
      <c r="R11" s="12">
        <f t="shared" si="1"/>
        <v>9114.6200000000008</v>
      </c>
      <c r="S11" s="11" t="s">
        <v>81</v>
      </c>
      <c r="T11" s="4" t="s">
        <v>71</v>
      </c>
      <c r="U11" s="14" t="s">
        <v>72</v>
      </c>
      <c r="V11" s="3">
        <v>46207</v>
      </c>
      <c r="W11" s="19" t="s">
        <v>92</v>
      </c>
    </row>
    <row r="12" spans="1:23" x14ac:dyDescent="0.25">
      <c r="A12" s="18">
        <v>2026</v>
      </c>
      <c r="B12" s="3">
        <v>46204</v>
      </c>
      <c r="C12" s="3">
        <v>46234</v>
      </c>
      <c r="D12" s="18" t="s">
        <v>62</v>
      </c>
      <c r="E12" s="18">
        <v>1543</v>
      </c>
      <c r="F12" s="18" t="s">
        <v>87</v>
      </c>
      <c r="G12" s="18" t="s">
        <v>88</v>
      </c>
      <c r="H12" s="18" t="s">
        <v>74</v>
      </c>
      <c r="I12" s="18" t="s">
        <v>64</v>
      </c>
      <c r="J12" s="18">
        <v>0</v>
      </c>
      <c r="K12" s="4" t="s">
        <v>89</v>
      </c>
      <c r="L12" s="3">
        <v>46023</v>
      </c>
      <c r="M12" s="3">
        <v>46387</v>
      </c>
      <c r="N12" s="18" t="s">
        <v>69</v>
      </c>
      <c r="O12">
        <v>5700</v>
      </c>
      <c r="P12" s="13">
        <f t="shared" si="0"/>
        <v>5700</v>
      </c>
      <c r="Q12" s="9">
        <v>5628.75</v>
      </c>
      <c r="R12" s="18">
        <f t="shared" si="1"/>
        <v>5628.75</v>
      </c>
      <c r="S12" s="11" t="s">
        <v>86</v>
      </c>
      <c r="T12" s="4" t="s">
        <v>71</v>
      </c>
      <c r="U12" s="18" t="s">
        <v>72</v>
      </c>
      <c r="V12" s="3">
        <v>46207</v>
      </c>
      <c r="W12" s="19" t="s">
        <v>92</v>
      </c>
    </row>
    <row r="13" spans="1:23" x14ac:dyDescent="0.25">
      <c r="A13" s="20">
        <v>2026</v>
      </c>
      <c r="B13" s="3">
        <v>46204</v>
      </c>
      <c r="C13" s="3">
        <v>46234</v>
      </c>
      <c r="D13" s="20" t="s">
        <v>62</v>
      </c>
      <c r="E13" s="20">
        <v>1543</v>
      </c>
      <c r="F13" t="s">
        <v>93</v>
      </c>
      <c r="G13" t="s">
        <v>94</v>
      </c>
      <c r="H13" t="s">
        <v>94</v>
      </c>
      <c r="I13" s="20" t="s">
        <v>64</v>
      </c>
      <c r="J13" s="20">
        <v>0</v>
      </c>
      <c r="K13" s="4" t="s">
        <v>95</v>
      </c>
      <c r="L13" s="3">
        <v>46023</v>
      </c>
      <c r="M13" s="3">
        <v>46387</v>
      </c>
      <c r="N13" s="20" t="s">
        <v>69</v>
      </c>
      <c r="O13">
        <v>8100</v>
      </c>
      <c r="P13" s="13">
        <f t="shared" si="0"/>
        <v>8100</v>
      </c>
      <c r="Q13" s="9">
        <v>7290</v>
      </c>
      <c r="R13">
        <f t="shared" si="1"/>
        <v>7290</v>
      </c>
      <c r="S13" s="11" t="s">
        <v>70</v>
      </c>
      <c r="T13" s="4" t="s">
        <v>71</v>
      </c>
      <c r="U13" s="20" t="s">
        <v>72</v>
      </c>
    </row>
  </sheetData>
  <mergeCells count="7">
    <mergeCell ref="A6:W6"/>
    <mergeCell ref="A2:C2"/>
    <mergeCell ref="D2:F2"/>
    <mergeCell ref="G2:I2"/>
    <mergeCell ref="A3:C3"/>
    <mergeCell ref="D3:F3"/>
    <mergeCell ref="G3:I3"/>
  </mergeCells>
  <dataValidations count="2">
    <dataValidation type="list" allowBlank="1" showErrorMessage="1" sqref="D8:D197">
      <formula1>Hidden_13</formula1>
    </dataValidation>
    <dataValidation type="list" allowBlank="1" showErrorMessage="1" sqref="I8:I197">
      <formula1>Hidden_28</formula1>
    </dataValidation>
  </dataValidations>
  <hyperlinks>
    <hyperlink ref="T8" r:id="rId1"/>
    <hyperlink ref="T9" r:id="rId2"/>
    <hyperlink ref="K10" r:id="rId3"/>
    <hyperlink ref="T10" r:id="rId4"/>
    <hyperlink ref="K11" r:id="rId5"/>
    <hyperlink ref="T11" r:id="rId6"/>
    <hyperlink ref="T12" r:id="rId7"/>
    <hyperlink ref="K8" r:id="rId8"/>
    <hyperlink ref="K9" r:id="rId9"/>
    <hyperlink ref="T13" r:id="rId10"/>
    <hyperlink ref="K13" r:id="rId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64</v>
      </c>
    </row>
    <row r="2" spans="1:1" x14ac:dyDescent="0.25">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SUPERVISION DE CAJAS</cp:lastModifiedBy>
  <dcterms:created xsi:type="dcterms:W3CDTF">2024-03-21T16:49:45Z</dcterms:created>
  <dcterms:modified xsi:type="dcterms:W3CDTF">2026-08-04T21:07:08Z</dcterms:modified>
</cp:coreProperties>
</file>