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.5 MAYO 2026\1° ENTREGA\IV A\"/>
    </mc:Choice>
  </mc:AlternateContent>
  <xr:revisionPtr revIDLastSave="0" documentId="13_ncr:1_{94669087-19B0-49FA-8846-5E25CD61AE9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1" l="1"/>
  <c r="F11" i="1"/>
  <c r="F8" i="1"/>
  <c r="F9" i="1"/>
  <c r="F10" i="1"/>
</calcChain>
</file>

<file path=xl/sharedStrings.xml><?xml version="1.0" encoding="utf-8"?>
<sst xmlns="http://schemas.openxmlformats.org/spreadsheetml/2006/main" count="96" uniqueCount="59">
  <si>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</si>
  <si>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</si>
  <si>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</si>
  <si>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</si>
  <si>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</si>
  <si>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</si>
  <si>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</si>
  <si>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</si>
  <si>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</si>
  <si>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</si>
  <si>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</si>
  <si>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</si>
  <si>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</si>
  <si>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</si>
  <si>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</si>
  <si>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</si>
  <si>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</si>
  <si>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</si>
  <si>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</si>
  <si>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</si>
  <si>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</si>
  <si>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</si>
  <si>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</si>
  <si>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</si>
  <si>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</si>
  <si>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</si>
  <si>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</si>
  <si>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</si>
  <si>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</si>
  <si>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</si>
  <si>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</si>
  <si>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</si>
  <si>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</si>
  <si>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</si>
  <si>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</si>
  <si>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</si>
  <si>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</si>
  <si>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</si>
  <si>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</si>
  <si>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</si>
  <si>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</si>
  <si>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</si>
  <si>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</si>
  <si>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</si>
  <si>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</si>
  <si>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</si>
  <si>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</si>
  <si>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Transferencias Asignaciones Subsidios</t>
  </si>
  <si>
    <t>Servicios Personales</t>
  </si>
  <si>
    <t>Inversion Pública</t>
  </si>
  <si>
    <t>Recurso Estatal</t>
  </si>
  <si>
    <t>Secretaría de Finanzas de San Luis Potosí</t>
  </si>
  <si>
    <t>Subdirección de Recursos  Financieros</t>
  </si>
  <si>
    <t>Persona  Moral</t>
  </si>
  <si>
    <t>Servicios Generales</t>
  </si>
  <si>
    <t>Particulares</t>
  </si>
  <si>
    <t>Recursos Propios</t>
  </si>
  <si>
    <t>Materiales y suministros</t>
  </si>
  <si>
    <t>http://www.cegaipslp.org.mx/HV2026.nsf/nombre_de_la_vista/C5C75B87A36A910006258E12005236E9/$File/INFORME+DE+DESTINO+INGRESOS+MAYO+26.xlsx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</si>
</sst>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43" fontId="0" fillId="0" borderId="0" xfId="1" applyFont="1"/>
    <xf numFmtId="0" fontId="0" fillId="0" borderId="0" xfId="0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horizontal="center"/>
    </xf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uis%20Castro\Desktop\.5%20MAYO%202026\1&#176;%20ENTREGA\IV%20A\INFORME%20DE%20DESTINO%20INGRESOS%20ABRIL%2026.xlsx" TargetMode="External"/><Relationship Id="rId1" Type="http://schemas.openxmlformats.org/officeDocument/2006/relationships/externalLinkPath" Target="INFORME%20DE%20DESTINO%20INGRESOS%20ABRIL%20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uis%20Castro\Desktop\.2%20%20FEBRERO%202026\1&#176;%20ENTREGA\IV%20A\INFORME%20DE%20DESTINO%20INGRESOS%20ENERO%2026.xlsx" TargetMode="External"/><Relationship Id="rId1" Type="http://schemas.openxmlformats.org/officeDocument/2006/relationships/externalLinkPath" Target="file:///C:\Users\Luis%20Castro\Desktop\.2%20%20FEBRERO%202026\1&#176;%20ENTREGA\IV%20A\INFORME%20DE%20DESTINO%20INGRESOS%20ENERO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</sheetNames>
    <sheetDataSet>
      <sheetData sheetId="0">
        <row r="11">
          <cell r="E11">
            <v>500000</v>
          </cell>
        </row>
        <row r="12">
          <cell r="E12">
            <v>2925403.73</v>
          </cell>
        </row>
        <row r="13">
          <cell r="E13">
            <v>896842.05</v>
          </cell>
        </row>
        <row r="14">
          <cell r="E14">
            <v>4657893.1500000004</v>
          </cell>
        </row>
        <row r="15">
          <cell r="E15">
            <v>47982.69</v>
          </cell>
        </row>
        <row r="16">
          <cell r="E16">
            <v>3500000</v>
          </cell>
        </row>
        <row r="17">
          <cell r="E17">
            <v>3317154.41</v>
          </cell>
        </row>
        <row r="18">
          <cell r="E18">
            <v>965331.1</v>
          </cell>
        </row>
        <row r="19">
          <cell r="E19">
            <v>1590878.71</v>
          </cell>
        </row>
        <row r="20">
          <cell r="E20">
            <v>27530.09</v>
          </cell>
        </row>
        <row r="21">
          <cell r="E21">
            <v>35051.31</v>
          </cell>
        </row>
        <row r="22">
          <cell r="E22">
            <v>16039.72</v>
          </cell>
        </row>
        <row r="23">
          <cell r="E23">
            <v>1500000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</sheetNames>
    <sheetDataSet>
      <sheetData sheetId="0">
        <row r="10">
          <cell r="E10">
            <v>100154</v>
          </cell>
        </row>
        <row r="11">
          <cell r="E11">
            <v>257064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topLeftCell="E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22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 t="s">
        <v>47</v>
      </c>
      <c r="E8" s="3" t="s">
        <v>48</v>
      </c>
      <c r="F8" s="4">
        <f>[1]Hoja1!$E$12+[1]Hoja1!$E$13+[1]Hoja1!$E$17+[1]Hoja1!$E$18+[1]Hoja1!$E$19</f>
        <v>9695610</v>
      </c>
      <c r="G8" t="s">
        <v>50</v>
      </c>
      <c r="H8" s="5" t="s">
        <v>51</v>
      </c>
      <c r="I8" s="2">
        <v>46173</v>
      </c>
      <c r="J8" s="8" t="s">
        <v>58</v>
      </c>
      <c r="K8">
        <v>0</v>
      </c>
      <c r="L8" t="s">
        <v>52</v>
      </c>
      <c r="M8" s="3" t="s">
        <v>48</v>
      </c>
      <c r="N8" s="7" t="s">
        <v>53</v>
      </c>
      <c r="O8" s="2">
        <v>46182</v>
      </c>
    </row>
    <row r="9" spans="1:16" x14ac:dyDescent="0.25">
      <c r="A9">
        <v>2026</v>
      </c>
      <c r="B9" s="2">
        <v>46143</v>
      </c>
      <c r="C9" s="2">
        <v>46173</v>
      </c>
      <c r="D9" t="s">
        <v>47</v>
      </c>
      <c r="E9" s="3" t="s">
        <v>57</v>
      </c>
      <c r="F9" s="4">
        <f>[2]Hoja1!$E$10</f>
        <v>100154</v>
      </c>
      <c r="G9" t="s">
        <v>50</v>
      </c>
      <c r="H9" s="5" t="s">
        <v>51</v>
      </c>
      <c r="I9" s="2">
        <v>46173</v>
      </c>
      <c r="J9" s="8" t="s">
        <v>58</v>
      </c>
      <c r="K9">
        <v>0</v>
      </c>
      <c r="L9" t="s">
        <v>52</v>
      </c>
      <c r="M9" s="3" t="s">
        <v>48</v>
      </c>
      <c r="N9" s="7" t="s">
        <v>53</v>
      </c>
      <c r="O9" s="2">
        <v>46182</v>
      </c>
    </row>
    <row r="10" spans="1:16" x14ac:dyDescent="0.25">
      <c r="A10">
        <v>2026</v>
      </c>
      <c r="B10" s="2">
        <v>46143</v>
      </c>
      <c r="C10" s="2">
        <v>46173</v>
      </c>
      <c r="D10" t="s">
        <v>47</v>
      </c>
      <c r="E10" s="3" t="s">
        <v>54</v>
      </c>
      <c r="F10" s="4">
        <f>[2]Hoja1!$E$11</f>
        <v>257064</v>
      </c>
      <c r="G10" t="s">
        <v>50</v>
      </c>
      <c r="H10" s="5" t="s">
        <v>51</v>
      </c>
      <c r="I10" s="2">
        <v>46173</v>
      </c>
      <c r="J10" s="8" t="s">
        <v>58</v>
      </c>
      <c r="K10">
        <v>0</v>
      </c>
      <c r="L10" t="s">
        <v>52</v>
      </c>
      <c r="M10" s="3" t="s">
        <v>48</v>
      </c>
      <c r="N10" s="7" t="s">
        <v>53</v>
      </c>
      <c r="O10" s="2">
        <v>46182</v>
      </c>
    </row>
    <row r="11" spans="1:16" x14ac:dyDescent="0.25">
      <c r="A11">
        <v>2026</v>
      </c>
      <c r="B11" s="2">
        <v>46143</v>
      </c>
      <c r="C11" s="2">
        <v>46173</v>
      </c>
      <c r="D11" t="s">
        <v>47</v>
      </c>
      <c r="E11" s="3" t="s">
        <v>49</v>
      </c>
      <c r="F11" s="6">
        <f>[1]Hoja1!$E$11+[1]Hoja1!$E$14+[1]Hoja1!$E$16+[1]Hoja1!$E$23</f>
        <v>10157893.15</v>
      </c>
      <c r="G11" t="s">
        <v>50</v>
      </c>
      <c r="H11" s="5" t="s">
        <v>51</v>
      </c>
      <c r="I11" s="2">
        <v>46173</v>
      </c>
      <c r="J11" s="8" t="s">
        <v>58</v>
      </c>
      <c r="K11">
        <v>0</v>
      </c>
      <c r="L11" t="s">
        <v>52</v>
      </c>
      <c r="M11" s="3" t="s">
        <v>49</v>
      </c>
      <c r="N11" s="7" t="s">
        <v>53</v>
      </c>
      <c r="O11" s="2">
        <v>46182</v>
      </c>
    </row>
    <row r="12" spans="1:16" x14ac:dyDescent="0.25">
      <c r="A12">
        <v>2026</v>
      </c>
      <c r="B12" s="2">
        <v>46143</v>
      </c>
      <c r="C12" s="2">
        <v>46173</v>
      </c>
      <c r="D12" t="s">
        <v>56</v>
      </c>
      <c r="E12" s="3" t="s">
        <v>55</v>
      </c>
      <c r="F12" s="6">
        <f>[1]Hoja1!$E$15+[1]Hoja1!$E$20+[1]Hoja1!$E$21+[1]Hoja1!$E$22</f>
        <v>126603.81</v>
      </c>
      <c r="G12" t="s">
        <v>50</v>
      </c>
      <c r="H12" s="5" t="s">
        <v>51</v>
      </c>
      <c r="I12" s="2">
        <v>46173</v>
      </c>
      <c r="J12" s="8" t="s">
        <v>58</v>
      </c>
      <c r="K12">
        <v>0</v>
      </c>
      <c r="L12" t="s">
        <v>52</v>
      </c>
      <c r="M12" s="3" t="s">
        <v>55</v>
      </c>
      <c r="N12" s="7" t="s">
        <v>53</v>
      </c>
      <c r="O12" s="2">
        <v>46182</v>
      </c>
    </row>
    <row r="14" spans="1:16" x14ac:dyDescent="0.25">
      <c r="F14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Guadalupe Méndez Uresti</cp:lastModifiedBy>
  <dcterms:created xsi:type="dcterms:W3CDTF">2024-03-21T18:38:58Z</dcterms:created>
  <dcterms:modified xsi:type="dcterms:W3CDTF">2026-06-10T14:58:28Z</dcterms:modified>
</cp:coreProperties>
</file>