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Transparencia 2026\05 MAYO 2026\"/>
    </mc:Choice>
  </mc:AlternateContent>
  <xr:revisionPtr revIDLastSave="0" documentId="13_ncr:1_{A1199809-DCB7-4EAF-A4DE-E223E5BA9EAC}" xr6:coauthVersionLast="47" xr6:coauthVersionMax="47" xr10:uidLastSave="{00000000-0000-0000-0000-000000000000}"/>
  <bookViews>
    <workbookView xWindow="-120" yWindow="-120" windowWidth="29040" windowHeight="15840" tabRatio="59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  <sheet name="Hoja1" sheetId="12" r:id="rId12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</calcChain>
</file>

<file path=xl/sharedStrings.xml><?xml version="1.0" encoding="utf-8"?>
<sst xmlns="http://schemas.openxmlformats.org/spreadsheetml/2006/main" count="316" uniqueCount="209">
  <si>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</si>
  <si>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</si>
  <si>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</si>
  <si>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</si>
  <si>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</si>
  <si>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</si>
  <si>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</si>
  <si>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</si>
  <si>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</si>
  <si>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</si>
  <si>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</si>
  <si>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</si>
  <si>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</si>
  <si>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</si>
  <si>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</si>
  <si>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</si>
  <si>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</si>
  <si>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</si>
  <si>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</si>
  <si>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</si>
  <si>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</si>
  <si>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</si>
  <si>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</si>
  <si>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</si>
  <si>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</si>
  <si>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</si>
  <si>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</si>
  <si>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</si>
  <si>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</si>
  <si>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</si>
  <si>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</si>
  <si>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</si>
  <si>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</si>
  <si>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</si>
  <si>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</si>
  <si>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</si>
  <si>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</si>
  <si>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</si>
  <si>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</si>
  <si>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</si>
  <si>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</si>
  <si>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</si>
  <si>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</si>
  <si>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</si>
  <si>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</si>
  <si>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</si>
  <si>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</si>
  <si>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</si>
  <si>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</si>
  <si>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</si>
  <si>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</si>
  <si>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</si>
  <si>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</si>
  <si>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</si>
  <si>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</si>
  <si>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</si>
  <si>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</si>
  <si>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</si>
  <si>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</si>
  <si>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</si>
  <si>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</si>
  <si>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</si>
  <si>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</si>
  <si>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</si>
  <si>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</si>
  <si>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</si>
  <si>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</si>
  <si>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</si>
  <si>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</si>
  <si>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</si>
  <si>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</si>
  <si>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</si>
  <si>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</si>
  <si>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</si>
  <si>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</si>
  <si>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</si>
  <si>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</si>
  <si>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</si>
  <si>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</si>
  <si>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</si>
  <si>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</si>
  <si>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</si>
  <si>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</si>
  <si>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</si>
  <si>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</si>
  <si>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</si>
  <si>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</si>
  <si>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</si>
  <si>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</si>
  <si>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</si>
  <si>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</si>
  <si>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</si>
  <si>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</si>
  <si>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</si>
  <si>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</si>
  <si>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</si>
  <si>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</si>
  <si>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</si>
  <si>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</si>
  <si>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</si>
  <si>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</si>
  <si>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</si>
  <si>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</si>
  <si>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</si>
  <si>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</si>
  <si>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</si>
  <si>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</si>
  <si>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</si>
  <si>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</si>
  <si>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</si>
  <si>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</si>
  <si>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</si>
  <si>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</si>
  <si>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</si>
  <si>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</si>
  <si>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</si>
  <si>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</si>
  <si>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</si>
  <si>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</si>
  <si>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</si>
  <si>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</si>
  <si>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</si>
  <si>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</si>
  <si>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</si>
  <si>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</si>
  <si>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</si>
  <si>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</si>
  <si>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</si>
  <si>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</si>
  <si>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</si>
  <si>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</si>
  <si>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</si>
  <si>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</si>
  <si>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</si>
  <si>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</si>
  <si>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</si>
  <si>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</si>
  <si>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</si>
  <si>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</si>
  <si>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</si>
  <si>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</si>
  <si>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</si>
  <si>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</si>
  <si>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</si>
  <si>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</si>
  <si>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</si>
  <si>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</si>
  <si>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</si>
  <si>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</si>
  <si>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</si>
  <si>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</si>
  <si>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</si>
  <si>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</si>
  <si>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</si>
  <si>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</si>
  <si>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</si>
  <si>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</si>
  <si>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</si>
  <si>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</si>
  <si>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</si>
  <si>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</si>
  <si>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</si>
  <si>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</si>
  <si>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</si>
  <si>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</si>
  <si>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</si>
  <si>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</si>
  <si>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</si>
  <si>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</si>
  <si>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</si>
  <si>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</si>
  <si>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</si>
  <si>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</si>
  <si>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</si>
  <si>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</si>
  <si>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</si>
  <si>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Difusión de eventos y obras realizadas por el H. Ayuntamiento</t>
  </si>
  <si>
    <t>No se genera</t>
  </si>
  <si>
    <t>Avisos y comunicados al publico</t>
  </si>
  <si>
    <t>mantener informada a la ciudadania del municipio sobre los eventos y acciones emprendidas por el h. ayuntamiento</t>
  </si>
  <si>
    <t>Que los ciudadanos se encuentren informados</t>
  </si>
  <si>
    <t>Municipal</t>
  </si>
  <si>
    <t>Villa Juárez</t>
  </si>
  <si>
    <t>Publico en general</t>
  </si>
  <si>
    <t>publico en general</t>
  </si>
  <si>
    <t>no se genera</t>
  </si>
  <si>
    <t>Informar a los ciudadanos de las obras y acciones emprendidas por el H. Ayuntamiento</t>
  </si>
  <si>
    <t>Marco Antonio</t>
  </si>
  <si>
    <t>Serna</t>
  </si>
  <si>
    <t>Campos</t>
  </si>
  <si>
    <t>Marco Antonio Serna Campos</t>
  </si>
  <si>
    <t>SECM771123617</t>
  </si>
  <si>
    <t>http://www.cegaipslp.org.mx/HV2024.nsf/nombre_de_la_vista/38B0FBF932C4663F06258B940081763B/$File/NO+SE+GENERA.pdf</t>
  </si>
  <si>
    <t>Difución por radio, televisión, y otros medios de comunicación</t>
  </si>
  <si>
    <t xml:space="preserve">servicios generales </t>
  </si>
  <si>
    <t>Informas</t>
  </si>
  <si>
    <t>Zona</t>
  </si>
  <si>
    <t>Media</t>
  </si>
  <si>
    <t>Informas Zona Media</t>
  </si>
  <si>
    <t>IZM111020C38</t>
  </si>
  <si>
    <t>IZM111020C39</t>
  </si>
  <si>
    <t>IZM111020C40</t>
  </si>
  <si>
    <t>http://www.cegaipslp.org.mx/HV2026.nsf/nombre_de_la_vista/558F29530F57C5FB06258E120076DF09/$File/PLURINOMINAL+MAYO.pdf</t>
  </si>
  <si>
    <t>http://www.cegaipslp.org.mx/HV2026.nsf/nombre_de_la_vista/7397C1901D2606FB06258E120077BB3E/$File/CFDI_Factura_A_7874.pdf</t>
  </si>
  <si>
    <t>http://www.cegaipslp.org.mx/HV2026.nsf/nombre_de_la_vista/CD8FE01143164C4606258E12007809D5/$File/CFDI_Factura_A_7941.pdf</t>
  </si>
  <si>
    <t>http://www.cegaipslp.org.mx/HV2026.nsf/nombre_de_la_vista/3D16BEDAB030ADDB06258E1200787020/$File/CFDI_Factura_A_7981.pdf</t>
  </si>
  <si>
    <t xml:space="preserve">Este pago corresponde al mes de enero, pero se realizo en el mes de mayo </t>
  </si>
  <si>
    <t xml:space="preserve">Este pago corresponde al mes de febrero, pero se realizo en el mes de mayo </t>
  </si>
  <si>
    <t xml:space="preserve">Este pago corresponde al mes de marzo, pero se realizo en el mes de 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</si>
</sst>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3" fillId="0" borderId="0" xfId="1" applyNumberFormat="1" applyAlignment="1">
      <alignment horizontal="left" vertical="top"/>
    </xf>
    <xf numFmtId="44" fontId="0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38B0FBF932C4663F06258B940081763B/$File/NO+SE+GENERA.pdf" TargetMode="External"/><Relationship Id="rId3" Type="http://schemas.openxmlformats.org/officeDocument/2006/relationships/hyperlink" Target="http://www.cegaipslp.org.mx/HV2024.nsf/nombre_de_la_vista/38B0FBF932C4663F06258B940081763B/$File/NO+SE+GENERA.pdf" TargetMode="External"/><Relationship Id="rId7" Type="http://schemas.openxmlformats.org/officeDocument/2006/relationships/hyperlink" Target="http://www.cegaipslp.org.mx/HV2024.nsf/nombre_de_la_vista/38B0FBF932C4663F06258B940081763B/$File/NO+SE+GENERA.pdf" TargetMode="External"/><Relationship Id="rId2" Type="http://schemas.openxmlformats.org/officeDocument/2006/relationships/hyperlink" Target="http://www.cegaipslp.org.mx/HV2024.nsf/nombre_de_la_vista/38B0FBF932C4663F06258B940081763B/$File/NO+SE+GENERA.pdf" TargetMode="External"/><Relationship Id="rId1" Type="http://schemas.openxmlformats.org/officeDocument/2006/relationships/hyperlink" Target="http://www.cegaipslp.org.mx/HV2024.nsf/nombre_de_la_vista/38B0FBF932C4663F06258B940081763B/$File/NO+SE+GENERA.pdf" TargetMode="External"/><Relationship Id="rId6" Type="http://schemas.openxmlformats.org/officeDocument/2006/relationships/hyperlink" Target="http://www.cegaipslp.org.mx/HV2024.nsf/nombre_de_la_vista/38B0FBF932C4663F06258B940081763B/$File/NO+SE+GENERA.pdf" TargetMode="External"/><Relationship Id="rId5" Type="http://schemas.openxmlformats.org/officeDocument/2006/relationships/hyperlink" Target="http://www.cegaipslp.org.mx/HV2024.nsf/nombre_de_la_vista/38B0FBF932C4663F06258B940081763B/$File/NO+SE+GENERA.pdf" TargetMode="External"/><Relationship Id="rId4" Type="http://schemas.openxmlformats.org/officeDocument/2006/relationships/hyperlink" Target="http://www.cegaipslp.org.mx/HV2024.nsf/nombre_de_la_vista/38B0FBF932C4663F06258B940081763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topLeftCell="AA2" workbookViewId="0">
      <selection activeCell="AG17" sqref="AG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175</v>
      </c>
      <c r="F8" t="s">
        <v>87</v>
      </c>
      <c r="G8" t="s">
        <v>176</v>
      </c>
      <c r="H8" t="s">
        <v>95</v>
      </c>
      <c r="I8" t="s">
        <v>177</v>
      </c>
      <c r="J8" t="s">
        <v>101</v>
      </c>
      <c r="K8" t="s">
        <v>178</v>
      </c>
      <c r="L8">
        <v>2026</v>
      </c>
      <c r="M8" t="s">
        <v>178</v>
      </c>
      <c r="N8" t="s">
        <v>179</v>
      </c>
      <c r="O8" t="s">
        <v>180</v>
      </c>
      <c r="P8">
        <v>0</v>
      </c>
      <c r="Q8">
        <v>0</v>
      </c>
      <c r="R8" t="s">
        <v>177</v>
      </c>
      <c r="S8" t="s">
        <v>106</v>
      </c>
      <c r="T8" t="s">
        <v>181</v>
      </c>
      <c r="U8" s="3">
        <v>46143</v>
      </c>
      <c r="V8" s="3">
        <v>46173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175</v>
      </c>
      <c r="AF8" s="3">
        <v>46183</v>
      </c>
      <c r="AG8" s="3">
        <v>46183</v>
      </c>
      <c r="AH8" t="s">
        <v>185</v>
      </c>
    </row>
    <row r="9" spans="1:34" x14ac:dyDescent="0.25">
      <c r="A9">
        <f t="shared" ref="A9:AH9" si="0">A8</f>
        <v>2026</v>
      </c>
      <c r="B9" s="3">
        <f t="shared" si="0"/>
        <v>46143</v>
      </c>
      <c r="C9" s="3">
        <f t="shared" si="0"/>
        <v>46173</v>
      </c>
      <c r="D9" t="str">
        <f t="shared" si="0"/>
        <v>Contratante</v>
      </c>
      <c r="E9" t="str">
        <f t="shared" si="0"/>
        <v>Comunicación Social</v>
      </c>
      <c r="F9" t="str">
        <f t="shared" si="0"/>
        <v>Servicio de difusión en medios de comunicación</v>
      </c>
      <c r="G9" t="str">
        <f t="shared" si="0"/>
        <v>Difusión de eventos y obras realizadas por el H. Ayuntamiento</v>
      </c>
      <c r="H9" t="str">
        <f t="shared" si="0"/>
        <v>Medios impresos</v>
      </c>
      <c r="I9" t="str">
        <f t="shared" si="0"/>
        <v>No se genera</v>
      </c>
      <c r="J9" t="str">
        <f t="shared" si="0"/>
        <v>Campaña</v>
      </c>
      <c r="K9" t="str">
        <f t="shared" si="0"/>
        <v>Avisos y comunicados al publico</v>
      </c>
      <c r="L9">
        <f t="shared" si="0"/>
        <v>2026</v>
      </c>
      <c r="M9" t="str">
        <f t="shared" si="0"/>
        <v>Avisos y comunicados al publico</v>
      </c>
      <c r="N9" t="str">
        <f t="shared" si="0"/>
        <v>mantener informada a la ciudadania del municipio sobre los eventos y acciones emprendidas por el h. ayuntamiento</v>
      </c>
      <c r="O9" t="str">
        <f t="shared" si="0"/>
        <v>Que los ciudadanos se encuentren informados</v>
      </c>
      <c r="P9">
        <f t="shared" si="0"/>
        <v>0</v>
      </c>
      <c r="Q9">
        <f t="shared" si="0"/>
        <v>0</v>
      </c>
      <c r="R9" t="str">
        <f t="shared" si="0"/>
        <v>No se genera</v>
      </c>
      <c r="S9" t="str">
        <f t="shared" si="0"/>
        <v>Delegacional o municipal</v>
      </c>
      <c r="T9" t="str">
        <f t="shared" si="0"/>
        <v>Municipal</v>
      </c>
      <c r="U9" s="3">
        <f t="shared" si="0"/>
        <v>46143</v>
      </c>
      <c r="V9" s="3">
        <f t="shared" si="0"/>
        <v>46173</v>
      </c>
      <c r="W9" t="str">
        <f t="shared" si="0"/>
        <v>Femenino y masculino</v>
      </c>
      <c r="X9" t="str">
        <f t="shared" si="0"/>
        <v>Villa Juárez</v>
      </c>
      <c r="Y9" t="str">
        <f t="shared" si="0"/>
        <v>Publico en general</v>
      </c>
      <c r="Z9" t="str">
        <f t="shared" si="0"/>
        <v>Publico en general</v>
      </c>
      <c r="AA9" t="str">
        <f t="shared" si="0"/>
        <v>publico en general</v>
      </c>
      <c r="AB9">
        <f t="shared" si="0"/>
        <v>1</v>
      </c>
      <c r="AC9">
        <f t="shared" si="0"/>
        <v>1</v>
      </c>
      <c r="AD9">
        <f t="shared" si="0"/>
        <v>1</v>
      </c>
      <c r="AE9" t="str">
        <f t="shared" si="0"/>
        <v>Comunicación Social</v>
      </c>
      <c r="AF9" s="3">
        <f t="shared" si="0"/>
        <v>46183</v>
      </c>
      <c r="AG9" s="3">
        <f t="shared" si="0"/>
        <v>46183</v>
      </c>
      <c r="AH9" t="s">
        <v>206</v>
      </c>
    </row>
    <row r="10" spans="1:34" x14ac:dyDescent="0.25">
      <c r="A10">
        <f t="shared" ref="A10:A11" si="1">A9</f>
        <v>2026</v>
      </c>
      <c r="B10" s="3">
        <f t="shared" ref="B10:B11" si="2">B9</f>
        <v>46143</v>
      </c>
      <c r="C10" s="3">
        <f t="shared" ref="C10:C11" si="3">C9</f>
        <v>46173</v>
      </c>
      <c r="D10" t="str">
        <f t="shared" ref="D10:D11" si="4">D9</f>
        <v>Contratante</v>
      </c>
      <c r="E10" t="str">
        <f t="shared" ref="E10:E11" si="5">E9</f>
        <v>Comunicación Social</v>
      </c>
      <c r="F10" t="str">
        <f t="shared" ref="F10:F11" si="6">F9</f>
        <v>Servicio de difusión en medios de comunicación</v>
      </c>
      <c r="G10" t="str">
        <f t="shared" ref="G10:G11" si="7">G9</f>
        <v>Difusión de eventos y obras realizadas por el H. Ayuntamiento</v>
      </c>
      <c r="H10" t="str">
        <f t="shared" ref="H10:H11" si="8">H9</f>
        <v>Medios impresos</v>
      </c>
      <c r="I10" t="str">
        <f t="shared" ref="I10:I11" si="9">I9</f>
        <v>No se genera</v>
      </c>
      <c r="J10" t="str">
        <f t="shared" ref="J10:J11" si="10">J9</f>
        <v>Campaña</v>
      </c>
      <c r="K10" t="str">
        <f t="shared" ref="K10:K11" si="11">K9</f>
        <v>Avisos y comunicados al publico</v>
      </c>
      <c r="L10">
        <f t="shared" ref="L10:L11" si="12">L9</f>
        <v>2026</v>
      </c>
      <c r="M10" t="str">
        <f t="shared" ref="M10:M11" si="13">M9</f>
        <v>Avisos y comunicados al publico</v>
      </c>
      <c r="N10" t="str">
        <f t="shared" ref="N10:N11" si="14">N9</f>
        <v>mantener informada a la ciudadania del municipio sobre los eventos y acciones emprendidas por el h. ayuntamiento</v>
      </c>
      <c r="O10" t="str">
        <f t="shared" ref="O10:O11" si="15">O9</f>
        <v>Que los ciudadanos se encuentren informados</v>
      </c>
      <c r="P10">
        <f t="shared" ref="P10:P11" si="16">P9</f>
        <v>0</v>
      </c>
      <c r="Q10">
        <f t="shared" ref="Q10:Q11" si="17">Q9</f>
        <v>0</v>
      </c>
      <c r="R10" t="str">
        <f t="shared" ref="R10:R11" si="18">R9</f>
        <v>No se genera</v>
      </c>
      <c r="S10" t="str">
        <f t="shared" ref="S10:S11" si="19">S9</f>
        <v>Delegacional o municipal</v>
      </c>
      <c r="T10" t="str">
        <f t="shared" ref="T10:T11" si="20">T9</f>
        <v>Municipal</v>
      </c>
      <c r="U10" s="3">
        <f t="shared" ref="U10:U11" si="21">U9</f>
        <v>46143</v>
      </c>
      <c r="V10" s="3">
        <f t="shared" ref="V10:V11" si="22">V9</f>
        <v>46173</v>
      </c>
      <c r="W10" t="str">
        <f t="shared" ref="W10:W11" si="23">W9</f>
        <v>Femenino y masculino</v>
      </c>
      <c r="X10" t="str">
        <f t="shared" ref="X10:X11" si="24">X9</f>
        <v>Villa Juárez</v>
      </c>
      <c r="Y10" t="str">
        <f t="shared" ref="Y10:Y11" si="25">Y9</f>
        <v>Publico en general</v>
      </c>
      <c r="Z10" t="str">
        <f t="shared" ref="Z10:Z11" si="26">Z9</f>
        <v>Publico en general</v>
      </c>
      <c r="AA10" t="str">
        <f t="shared" ref="AA10:AA11" si="27">AA9</f>
        <v>publico en general</v>
      </c>
      <c r="AB10">
        <f t="shared" ref="AB10:AB11" si="28">AB9</f>
        <v>1</v>
      </c>
      <c r="AC10">
        <f t="shared" ref="AC10:AC11" si="29">AC9</f>
        <v>1</v>
      </c>
      <c r="AD10">
        <f t="shared" ref="AD10:AD11" si="30">AD9</f>
        <v>1</v>
      </c>
      <c r="AE10" t="str">
        <f t="shared" ref="AE10:AE11" si="31">AE9</f>
        <v>Comunicación Social</v>
      </c>
      <c r="AF10" s="3">
        <f t="shared" ref="AF10:AF11" si="32">AF9</f>
        <v>46183</v>
      </c>
      <c r="AG10" s="3">
        <f t="shared" ref="AG10:AG11" si="33">AG9</f>
        <v>46183</v>
      </c>
      <c r="AH10" t="s">
        <v>207</v>
      </c>
    </row>
    <row r="11" spans="1:34" x14ac:dyDescent="0.25">
      <c r="A11">
        <f t="shared" si="1"/>
        <v>2026</v>
      </c>
      <c r="B11" s="3">
        <f t="shared" si="2"/>
        <v>46143</v>
      </c>
      <c r="C11" s="3">
        <f t="shared" si="3"/>
        <v>46173</v>
      </c>
      <c r="D11" t="str">
        <f t="shared" si="4"/>
        <v>Contratante</v>
      </c>
      <c r="E11" t="str">
        <f t="shared" si="5"/>
        <v>Comunicación Social</v>
      </c>
      <c r="F11" t="str">
        <f t="shared" si="6"/>
        <v>Servicio de difusión en medios de comunicación</v>
      </c>
      <c r="G11" t="str">
        <f t="shared" si="7"/>
        <v>Difusión de eventos y obras realizadas por el H. Ayuntamiento</v>
      </c>
      <c r="H11" t="str">
        <f t="shared" si="8"/>
        <v>Medios impresos</v>
      </c>
      <c r="I11" t="str">
        <f t="shared" si="9"/>
        <v>No se genera</v>
      </c>
      <c r="J11" t="str">
        <f t="shared" si="10"/>
        <v>Campaña</v>
      </c>
      <c r="K11" t="str">
        <f t="shared" si="11"/>
        <v>Avisos y comunicados al publico</v>
      </c>
      <c r="L11">
        <f t="shared" si="12"/>
        <v>2026</v>
      </c>
      <c r="M11" t="str">
        <f t="shared" si="13"/>
        <v>Avisos y comunicados al publico</v>
      </c>
      <c r="N11" t="str">
        <f t="shared" si="14"/>
        <v>mantener informada a la ciudadania del municipio sobre los eventos y acciones emprendidas por el h. ayuntamiento</v>
      </c>
      <c r="O11" t="str">
        <f t="shared" si="15"/>
        <v>Que los ciudadanos se encuentren informados</v>
      </c>
      <c r="P11">
        <f t="shared" si="16"/>
        <v>0</v>
      </c>
      <c r="Q11">
        <f t="shared" si="17"/>
        <v>0</v>
      </c>
      <c r="R11" t="str">
        <f t="shared" si="18"/>
        <v>No se genera</v>
      </c>
      <c r="S11" t="str">
        <f t="shared" si="19"/>
        <v>Delegacional o municipal</v>
      </c>
      <c r="T11" t="str">
        <f t="shared" si="20"/>
        <v>Municipal</v>
      </c>
      <c r="U11" s="3">
        <f t="shared" si="21"/>
        <v>46143</v>
      </c>
      <c r="V11" s="3">
        <f t="shared" si="22"/>
        <v>46173</v>
      </c>
      <c r="W11" t="str">
        <f t="shared" si="23"/>
        <v>Femenino y masculino</v>
      </c>
      <c r="X11" t="str">
        <f t="shared" si="24"/>
        <v>Villa Juárez</v>
      </c>
      <c r="Y11" t="str">
        <f t="shared" si="25"/>
        <v>Publico en general</v>
      </c>
      <c r="Z11" t="str">
        <f t="shared" si="26"/>
        <v>Publico en general</v>
      </c>
      <c r="AA11" t="str">
        <f t="shared" si="27"/>
        <v>publico en general</v>
      </c>
      <c r="AB11">
        <f t="shared" si="28"/>
        <v>1</v>
      </c>
      <c r="AC11">
        <f t="shared" si="29"/>
        <v>1</v>
      </c>
      <c r="AD11">
        <f t="shared" si="30"/>
        <v>1</v>
      </c>
      <c r="AE11" t="str">
        <f t="shared" si="31"/>
        <v>Comunicación Social</v>
      </c>
      <c r="AF11" s="3">
        <f t="shared" si="32"/>
        <v>46183</v>
      </c>
      <c r="AG11" s="3">
        <f t="shared" si="33"/>
        <v>46183</v>
      </c>
      <c r="AH11" t="s">
        <v>208</v>
      </c>
    </row>
    <row r="12" spans="1:34" x14ac:dyDescent="0.25">
      <c r="B12" s="3"/>
      <c r="C12" s="3"/>
      <c r="U12" s="3"/>
      <c r="V12" s="3"/>
      <c r="AF12" s="3"/>
      <c r="AG12" s="3"/>
    </row>
    <row r="13" spans="1:34" x14ac:dyDescent="0.25">
      <c r="B13" s="3"/>
      <c r="C13" s="3"/>
      <c r="U13" s="3"/>
      <c r="V13" s="3"/>
      <c r="AF13" s="3"/>
      <c r="AG13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topLeftCell="A3" workbookViewId="0">
      <selection activeCell="K8" sqref="K8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3000</v>
      </c>
      <c r="C4">
        <v>3600</v>
      </c>
      <c r="D4" t="s">
        <v>193</v>
      </c>
      <c r="E4" s="4">
        <v>5500</v>
      </c>
      <c r="F4" s="4">
        <v>5500</v>
      </c>
      <c r="G4" s="4">
        <v>5500</v>
      </c>
      <c r="H4" t="s">
        <v>194</v>
      </c>
      <c r="I4" s="4">
        <v>5500</v>
      </c>
      <c r="J4">
        <v>0</v>
      </c>
      <c r="K4" s="4">
        <v>5500</v>
      </c>
    </row>
    <row r="5" spans="1:11" x14ac:dyDescent="0.25">
      <c r="A5">
        <v>1</v>
      </c>
      <c r="B5">
        <v>3000</v>
      </c>
      <c r="C5">
        <v>3600</v>
      </c>
      <c r="D5" t="s">
        <v>193</v>
      </c>
      <c r="E5" s="4">
        <v>4500</v>
      </c>
      <c r="F5" s="4">
        <v>4500</v>
      </c>
      <c r="G5" s="4">
        <v>4500</v>
      </c>
      <c r="H5" t="s">
        <v>194</v>
      </c>
      <c r="I5" s="4">
        <v>4500</v>
      </c>
      <c r="J5">
        <v>0</v>
      </c>
      <c r="K5" s="4">
        <v>4500</v>
      </c>
    </row>
    <row r="6" spans="1:11" x14ac:dyDescent="0.25">
      <c r="A6">
        <v>1</v>
      </c>
      <c r="B6">
        <v>3000</v>
      </c>
      <c r="C6">
        <v>3600</v>
      </c>
      <c r="D6" t="s">
        <v>193</v>
      </c>
      <c r="E6" s="4">
        <v>4500</v>
      </c>
      <c r="F6" s="4">
        <v>4500</v>
      </c>
      <c r="G6" s="4">
        <v>4500</v>
      </c>
      <c r="H6" t="s">
        <v>194</v>
      </c>
      <c r="I6" s="4">
        <v>4500</v>
      </c>
      <c r="J6">
        <v>0</v>
      </c>
      <c r="K6" s="4">
        <v>4500</v>
      </c>
    </row>
    <row r="7" spans="1:11" x14ac:dyDescent="0.25">
      <c r="A7">
        <v>1</v>
      </c>
      <c r="B7">
        <v>3000</v>
      </c>
      <c r="C7">
        <v>3600</v>
      </c>
      <c r="D7" t="s">
        <v>193</v>
      </c>
      <c r="E7" s="4">
        <v>4500</v>
      </c>
      <c r="F7" s="4">
        <v>4500</v>
      </c>
      <c r="G7" s="4">
        <v>4500</v>
      </c>
      <c r="H7" t="s">
        <v>194</v>
      </c>
      <c r="I7" s="4">
        <v>4500</v>
      </c>
      <c r="J7">
        <v>0</v>
      </c>
      <c r="K7" s="4">
        <v>4500</v>
      </c>
    </row>
    <row r="10" spans="1:11" x14ac:dyDescent="0.25">
      <c r="E10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"/>
  <sheetViews>
    <sheetView topLeftCell="F3" zoomScale="115" zoomScaleNormal="115" workbookViewId="0">
      <selection activeCell="L7" sqref="L7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46143</v>
      </c>
      <c r="C4">
        <v>0</v>
      </c>
      <c r="D4" t="s">
        <v>177</v>
      </c>
      <c r="E4" s="5" t="s">
        <v>192</v>
      </c>
      <c r="F4" s="5" t="s">
        <v>192</v>
      </c>
      <c r="G4" s="4">
        <v>5500</v>
      </c>
      <c r="H4" s="4">
        <v>5500</v>
      </c>
      <c r="I4" s="3">
        <v>46143</v>
      </c>
      <c r="J4" s="3">
        <v>46173</v>
      </c>
      <c r="K4">
        <v>39</v>
      </c>
      <c r="L4" s="6" t="s">
        <v>202</v>
      </c>
    </row>
    <row r="5" spans="1:12" x14ac:dyDescent="0.25">
      <c r="B5" s="3">
        <v>46143</v>
      </c>
      <c r="C5">
        <v>0</v>
      </c>
      <c r="D5" t="s">
        <v>177</v>
      </c>
      <c r="E5" s="5" t="s">
        <v>192</v>
      </c>
      <c r="F5" s="5" t="s">
        <v>192</v>
      </c>
      <c r="G5" s="4">
        <v>4500</v>
      </c>
      <c r="H5" s="4">
        <v>4500</v>
      </c>
      <c r="I5" s="3">
        <v>46143</v>
      </c>
      <c r="J5" s="3">
        <v>46173</v>
      </c>
      <c r="K5">
        <v>7874</v>
      </c>
      <c r="L5" s="5" t="s">
        <v>203</v>
      </c>
    </row>
    <row r="6" spans="1:12" x14ac:dyDescent="0.25">
      <c r="B6" s="3">
        <v>46143</v>
      </c>
      <c r="C6">
        <v>0</v>
      </c>
      <c r="D6" t="s">
        <v>177</v>
      </c>
      <c r="E6" s="5" t="s">
        <v>192</v>
      </c>
      <c r="F6" s="5" t="s">
        <v>192</v>
      </c>
      <c r="G6" s="4">
        <v>4500</v>
      </c>
      <c r="H6" s="4">
        <v>4500</v>
      </c>
      <c r="I6" s="3">
        <v>46143</v>
      </c>
      <c r="J6" s="3">
        <v>46173</v>
      </c>
      <c r="K6">
        <v>7941</v>
      </c>
      <c r="L6" s="5" t="s">
        <v>204</v>
      </c>
    </row>
    <row r="7" spans="1:12" x14ac:dyDescent="0.25">
      <c r="B7" s="3">
        <v>46143</v>
      </c>
      <c r="C7">
        <v>0</v>
      </c>
      <c r="D7" t="s">
        <v>177</v>
      </c>
      <c r="E7" s="5" t="s">
        <v>192</v>
      </c>
      <c r="F7" s="5" t="s">
        <v>192</v>
      </c>
      <c r="G7" s="4">
        <v>4500</v>
      </c>
      <c r="H7" s="4">
        <v>4500</v>
      </c>
      <c r="I7" s="3">
        <v>46143</v>
      </c>
      <c r="J7" s="3">
        <v>46173</v>
      </c>
      <c r="K7">
        <v>7981</v>
      </c>
      <c r="L7" s="5" t="s">
        <v>205</v>
      </c>
    </row>
    <row r="8" spans="1:12" x14ac:dyDescent="0.25">
      <c r="B8" s="3"/>
      <c r="E8" s="5"/>
      <c r="F8" s="5"/>
      <c r="G8" s="4"/>
      <c r="H8" s="4"/>
      <c r="I8" s="3"/>
      <c r="J8" s="3"/>
      <c r="L8" s="5"/>
    </row>
    <row r="9" spans="1:12" x14ac:dyDescent="0.25">
      <c r="B9" s="3"/>
      <c r="E9" s="5"/>
      <c r="F9" s="5"/>
      <c r="G9" s="4"/>
      <c r="H9" s="4"/>
      <c r="I9" s="3"/>
      <c r="J9" s="3"/>
      <c r="L9" s="5"/>
    </row>
  </sheetData>
  <hyperlinks>
    <hyperlink ref="F4" r:id="rId1" xr:uid="{00000000-0004-0000-0A00-000000000000}"/>
    <hyperlink ref="E4" r:id="rId2" xr:uid="{00000000-0004-0000-0A00-000001000000}"/>
    <hyperlink ref="F5" r:id="rId3" xr:uid="{B4346ED3-3938-4122-B423-9C32F4622C9F}"/>
    <hyperlink ref="F6" r:id="rId4" xr:uid="{EACEBDA2-3E60-4A4A-8ADB-12A7371C3B6F}"/>
    <hyperlink ref="F7" r:id="rId5" xr:uid="{83D9C05C-A450-4CE5-AA3C-438B7C881804}"/>
    <hyperlink ref="E5" r:id="rId6" xr:uid="{EEE12C7D-C9B0-45E6-83FB-9D862E1A7294}"/>
    <hyperlink ref="E6" r:id="rId7" xr:uid="{5E49BDA5-F12D-4A19-83C0-AF30594ACD9A}"/>
    <hyperlink ref="E7" r:id="rId8" xr:uid="{893FA4B2-ACDF-491B-B442-522EA54242D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J12" sqref="J12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190</v>
      </c>
      <c r="G4" t="s">
        <v>191</v>
      </c>
      <c r="H4" t="s">
        <v>129</v>
      </c>
      <c r="I4" t="s">
        <v>177</v>
      </c>
      <c r="J4" t="s">
        <v>177</v>
      </c>
    </row>
    <row r="5" spans="1:10" x14ac:dyDescent="0.25">
      <c r="A5">
        <v>2</v>
      </c>
      <c r="B5" t="s">
        <v>186</v>
      </c>
      <c r="C5" t="s">
        <v>195</v>
      </c>
      <c r="D5" t="s">
        <v>196</v>
      </c>
      <c r="E5" t="s">
        <v>197</v>
      </c>
      <c r="F5" t="s">
        <v>198</v>
      </c>
      <c r="G5" t="s">
        <v>199</v>
      </c>
      <c r="H5" t="s">
        <v>129</v>
      </c>
      <c r="I5" t="s">
        <v>177</v>
      </c>
      <c r="J5" t="s">
        <v>177</v>
      </c>
    </row>
    <row r="6" spans="1:10" x14ac:dyDescent="0.25">
      <c r="A6">
        <v>3</v>
      </c>
      <c r="B6" t="s">
        <v>186</v>
      </c>
      <c r="C6" t="s">
        <v>195</v>
      </c>
      <c r="D6" t="s">
        <v>196</v>
      </c>
      <c r="E6" t="s">
        <v>197</v>
      </c>
      <c r="F6" t="s">
        <v>198</v>
      </c>
      <c r="G6" t="s">
        <v>200</v>
      </c>
      <c r="H6" t="s">
        <v>129</v>
      </c>
      <c r="I6" t="s">
        <v>177</v>
      </c>
      <c r="J6" t="s">
        <v>177</v>
      </c>
    </row>
    <row r="7" spans="1:10" x14ac:dyDescent="0.25">
      <c r="A7">
        <v>4</v>
      </c>
      <c r="B7" t="s">
        <v>186</v>
      </c>
      <c r="C7" t="s">
        <v>195</v>
      </c>
      <c r="D7" t="s">
        <v>196</v>
      </c>
      <c r="E7" t="s">
        <v>197</v>
      </c>
      <c r="F7" t="s">
        <v>198</v>
      </c>
      <c r="G7" t="s">
        <v>201</v>
      </c>
      <c r="H7" t="s">
        <v>129</v>
      </c>
      <c r="I7" t="s">
        <v>177</v>
      </c>
      <c r="J7" t="s">
        <v>177</v>
      </c>
    </row>
  </sheetData>
  <phoneticPr fontId="5" type="noConversion"/>
  <dataValidations count="1">
    <dataValidation type="list" allowBlank="1" showErrorMessage="1" sqref="H10:H201 H4:H8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H38" sqref="H38"/>
    </sheetView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Hoja1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Adan Diaz granados</cp:lastModifiedBy>
  <dcterms:created xsi:type="dcterms:W3CDTF">2024-03-21T19:01:31Z</dcterms:created>
  <dcterms:modified xsi:type="dcterms:W3CDTF">2026-06-10T21:58:13Z</dcterms:modified>
</cp:coreProperties>
</file>