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vill\Desktop\INPOJUVE\61.Timbrados 2026\"/>
    </mc:Choice>
  </mc:AlternateContent>
  <xr:revisionPtr revIDLastSave="0" documentId="8_{C24B7293-4814-42F8-8200-22DC14B781AD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Reporte de Formatos" sheetId="1" r:id="rId1"/>
    <sheet name="Tabla_549896" sheetId="2" r:id="rId2"/>
  </sheets>
  <calcPr calcId="191029"/>
</workbook>
</file>

<file path=xl/calcChain.xml><?xml version="1.0" encoding="utf-8"?>
<calcChain xmlns="http://schemas.openxmlformats.org/spreadsheetml/2006/main">
  <c r="H12" i="2" l="1"/>
  <c r="G12" i="2"/>
  <c r="F12" i="2"/>
  <c r="I10" i="2"/>
  <c r="E12" i="2"/>
  <c r="I9" i="2"/>
  <c r="I8" i="2"/>
  <c r="I7" i="2"/>
  <c r="I5" i="2"/>
  <c r="D12" i="2"/>
  <c r="I4" i="2"/>
  <c r="I6" i="2"/>
  <c r="I12" i="2" l="1"/>
</calcChain>
</file>

<file path=xl/sharedStrings.xml><?xml version="1.0" encoding="utf-8"?>
<sst xmlns="http://schemas.openxmlformats.org/spreadsheetml/2006/main" count="67" uniqueCount="59">
  <si>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</si>
  <si>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</si>
  <si>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</si>
  <si>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</si>
  <si>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</si>
  <si>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</si>
  <si>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</si>
  <si>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</si>
  <si>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</si>
  <si>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</si>
  <si>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</si>
  <si>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</si>
  <si>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</si>
  <si>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</si>
  <si>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</si>
  <si>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</si>
  <si>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</si>
  <si>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</si>
  <si>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</si>
  <si>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</si>
  <si>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</si>
  <si>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</si>
  <si>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</si>
  <si>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</si>
  <si>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</si>
  <si>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</si>
  <si>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</si>
  <si>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</si>
  <si>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</si>
  <si>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</si>
  <si>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</si>
  <si>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</si>
  <si>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</si>
  <si>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</si>
  <si>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</si>
  <si>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</si>
  <si>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</si>
  <si>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</si>
  <si>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</si>
  <si>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</si>
  <si>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</si>
  <si>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</si>
  <si>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</si>
  <si>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</si>
  <si>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</si>
  <si>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</si>
  <si>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</si>
  <si>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</si>
  <si>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</si>
  <si>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</si>
  <si>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</si>
  <si>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</si>
  <si>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Servicios personales  confianza y base</t>
  </si>
  <si>
    <t>Agenda integral para la juventudes</t>
  </si>
  <si>
    <t>Subdirección Administrativa</t>
  </si>
  <si>
    <t>Ingresos propios y ley de ingresos Cap 2000</t>
  </si>
  <si>
    <t>Ingresos propios y ley de ingresos Cap 3000</t>
  </si>
  <si>
    <t>Transferencis,asignaciones y Subsisidos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</si>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</sst>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4" fontId="3" fillId="0" borderId="0" xfId="1" applyFont="1" applyFill="1"/>
    <xf numFmtId="44" fontId="0" fillId="0" borderId="0" xfId="0" applyNumberFormat="1" applyFill="1"/>
    <xf numFmtId="44" fontId="4" fillId="0" borderId="0" xfId="0" applyNumberFormat="1" applyFont="1" applyFill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F8" t="s">
        <v>54</v>
      </c>
      <c r="G8" s="3">
        <v>46211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abSelected="1" topLeftCell="C3" workbookViewId="0">
      <selection activeCell="F4" sqref="F4:F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28515625" bestFit="1" customWidth="1"/>
    <col min="6" max="6" width="15.140625" bestFit="1" customWidth="1"/>
    <col min="7" max="8" width="14.140625" bestFit="1" customWidth="1"/>
    <col min="9" max="9" width="15.140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7">
        <v>6697474.3499999996</v>
      </c>
      <c r="E4" s="8">
        <v>0</v>
      </c>
      <c r="F4" s="8">
        <v>6697474.3499999996</v>
      </c>
      <c r="G4" s="8">
        <v>2293097.13</v>
      </c>
      <c r="H4" s="8">
        <v>2293097.13</v>
      </c>
      <c r="I4" s="8">
        <f>F4-H4</f>
        <v>4404377.22</v>
      </c>
    </row>
    <row r="5" spans="1:9" x14ac:dyDescent="0.25">
      <c r="A5">
        <v>1</v>
      </c>
      <c r="B5">
        <v>1000</v>
      </c>
      <c r="C5" t="s">
        <v>52</v>
      </c>
      <c r="D5" s="8">
        <v>1500000</v>
      </c>
      <c r="E5" s="8">
        <v>0</v>
      </c>
      <c r="F5" s="8">
        <v>1500000</v>
      </c>
      <c r="G5" s="8">
        <v>0</v>
      </c>
      <c r="H5" s="8">
        <v>0</v>
      </c>
      <c r="I5" s="8">
        <f>F5-H5</f>
        <v>1500000</v>
      </c>
    </row>
    <row r="6" spans="1:9" x14ac:dyDescent="0.25">
      <c r="A6">
        <v>1</v>
      </c>
      <c r="B6">
        <v>2000</v>
      </c>
      <c r="C6" t="s">
        <v>50</v>
      </c>
      <c r="D6" s="7">
        <v>318054</v>
      </c>
      <c r="E6" s="8">
        <v>-37132</v>
      </c>
      <c r="F6" s="8">
        <v>280922</v>
      </c>
      <c r="G6" s="8">
        <v>130531.43</v>
      </c>
      <c r="H6" s="8">
        <v>130531.43</v>
      </c>
      <c r="I6" s="8">
        <f>F6-H6</f>
        <v>150390.57</v>
      </c>
    </row>
    <row r="7" spans="1:9" x14ac:dyDescent="0.25">
      <c r="A7">
        <v>1</v>
      </c>
      <c r="B7">
        <v>3000</v>
      </c>
      <c r="C7" t="s">
        <v>51</v>
      </c>
      <c r="D7" s="7">
        <v>733474.65</v>
      </c>
      <c r="E7" s="8">
        <v>37132</v>
      </c>
      <c r="F7" s="8">
        <v>770606.65</v>
      </c>
      <c r="G7" s="8">
        <v>204648.49</v>
      </c>
      <c r="H7" s="8">
        <v>204648.49</v>
      </c>
      <c r="I7" s="8">
        <f>F7-H7</f>
        <v>565958.16</v>
      </c>
    </row>
    <row r="8" spans="1:9" x14ac:dyDescent="0.25">
      <c r="B8">
        <v>2000</v>
      </c>
      <c r="C8" t="s">
        <v>55</v>
      </c>
      <c r="D8" s="7">
        <v>4497000</v>
      </c>
      <c r="E8" s="8">
        <v>720</v>
      </c>
      <c r="F8" s="8">
        <v>4497720</v>
      </c>
      <c r="G8" s="8">
        <v>148010.75</v>
      </c>
      <c r="H8" s="8">
        <v>148010.75</v>
      </c>
      <c r="I8" s="8">
        <f>F8-H8</f>
        <v>4349709.25</v>
      </c>
    </row>
    <row r="9" spans="1:9" x14ac:dyDescent="0.25">
      <c r="A9">
        <v>1</v>
      </c>
      <c r="B9">
        <v>3000</v>
      </c>
      <c r="C9" t="s">
        <v>56</v>
      </c>
      <c r="D9" s="7">
        <v>2963000</v>
      </c>
      <c r="E9" s="8">
        <v>10390</v>
      </c>
      <c r="F9" s="8">
        <v>2973390</v>
      </c>
      <c r="G9" s="8">
        <v>259968.06</v>
      </c>
      <c r="H9" s="8">
        <v>259968.06</v>
      </c>
      <c r="I9" s="8">
        <f>F9-H9</f>
        <v>2713421.94</v>
      </c>
    </row>
    <row r="10" spans="1:9" x14ac:dyDescent="0.25">
      <c r="B10">
        <v>4000</v>
      </c>
      <c r="C10" t="s">
        <v>57</v>
      </c>
      <c r="D10" s="7">
        <v>1090000</v>
      </c>
      <c r="E10" s="8">
        <v>-11110</v>
      </c>
      <c r="F10" s="8">
        <v>1078890</v>
      </c>
      <c r="G10" s="8">
        <v>537829.16</v>
      </c>
      <c r="H10" s="8">
        <v>537829.16</v>
      </c>
      <c r="I10" s="8">
        <f>F10-H10</f>
        <v>541060.84</v>
      </c>
    </row>
    <row r="11" spans="1:9" x14ac:dyDescent="0.25">
      <c r="A11">
        <v>1</v>
      </c>
      <c r="B11">
        <v>6000</v>
      </c>
      <c r="C11" t="s">
        <v>53</v>
      </c>
      <c r="D11" s="7">
        <v>10000000</v>
      </c>
      <c r="E11" s="8">
        <v>300000</v>
      </c>
      <c r="F11" s="8">
        <v>10300000</v>
      </c>
      <c r="G11" s="8">
        <v>3370335.75</v>
      </c>
      <c r="H11" s="8">
        <v>3370335.75</v>
      </c>
      <c r="I11" s="8">
        <v>6929664.25</v>
      </c>
    </row>
    <row r="12" spans="1:9" x14ac:dyDescent="0.25">
      <c r="C12" t="s">
        <v>58</v>
      </c>
      <c r="D12" s="9">
        <f>SUM(D4:D11)</f>
        <v>27799003</v>
      </c>
      <c r="E12" s="8">
        <f>SUM(E4:E11)</f>
        <v>300000</v>
      </c>
      <c r="F12" s="8">
        <f>SUM(F4:F11)</f>
        <v>28099003</v>
      </c>
      <c r="G12" s="8">
        <f>SUM(G4:G11)</f>
        <v>6944420.7699999996</v>
      </c>
      <c r="H12" s="8">
        <f>SUM(H4:H11)</f>
        <v>6944420.7699999996</v>
      </c>
      <c r="I12" s="8">
        <f>SUM(I4:I11)</f>
        <v>21154582.229999997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grecia villa garcilazo</cp:lastModifiedBy>
  <cp:lastPrinted>2026-07-08T17:46:59Z</cp:lastPrinted>
  <dcterms:created xsi:type="dcterms:W3CDTF">2024-03-21T19:01:20Z</dcterms:created>
  <dcterms:modified xsi:type="dcterms:W3CDTF">2026-07-09T15:45:58Z</dcterms:modified>
</cp:coreProperties>
</file>