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2 Febrero Rec Financieros\"/>
    </mc:Choice>
  </mc:AlternateContent>
  <xr:revisionPtr revIDLastSave="0" documentId="13_ncr:1_{B42D15E7-1CF8-4D4A-AEAC-534F6676D85E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11" i="2" l="1"/>
  <c r="H11" i="2"/>
  <c r="G11" i="2"/>
  <c r="I9" i="2" l="1"/>
  <c r="I8" i="2"/>
  <c r="I7" i="2"/>
  <c r="I6" i="2"/>
  <c r="I5" i="2"/>
  <c r="I4" i="2"/>
  <c r="I11" i="2"/>
  <c r="I10" i="2" l="1"/>
  <c r="G9" i="2" l="1"/>
  <c r="E13" i="2" l="1"/>
  <c r="F13" i="2" l="1"/>
  <c r="H13" i="2" l="1"/>
  <c r="I12" i="2"/>
  <c r="G13" i="2"/>
  <c r="H9" i="2"/>
  <c r="I13" i="2" l="1"/>
  <c r="F9" i="2"/>
  <c r="D9" i="2"/>
</calcChain>
</file>

<file path=xl/sharedStrings.xml><?xml version="1.0" encoding="utf-8"?>
<sst xmlns="http://schemas.openxmlformats.org/spreadsheetml/2006/main" count="78" uniqueCount="65">
  <si>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</si>
  <si>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</si>
  <si>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</si>
  <si>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</si>
  <si>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</si>
  <si>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</si>
  <si>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</si>
  <si>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</si>
  <si>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</si>
  <si>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</si>
  <si>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</si>
  <si>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</si>
  <si>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</si>
  <si>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</si>
  <si>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</si>
  <si>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</si>
  <si>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</si>
  <si>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</si>
  <si>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</si>
  <si>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</si>
  <si>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</si>
  <si>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</si>
  <si>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</si>
  <si>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</si>
  <si>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</si>
  <si>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</si>
  <si>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</si>
  <si>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</si>
  <si>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</si>
  <si>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</si>
  <si>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</si>
  <si>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</si>
  <si>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</si>
  <si>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</si>
  <si>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</si>
  <si>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</si>
  <si>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</si>
  <si>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</si>
  <si>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</si>
  <si>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</si>
  <si>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</si>
  <si>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</si>
  <si>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</si>
  <si>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</si>
  <si>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</si>
  <si>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</si>
  <si>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</si>
  <si>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</si>
  <si>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</si>
  <si>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</si>
  <si>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</si>
  <si>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</si>
  <si>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</si>
  <si>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</si>
  <si>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</si>
  <si>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</si>
  <si>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</si>
  <si>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</si>
  <si>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</si>
  <si>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2000-6000</t>
  </si>
  <si>
    <t>6000 - 5000</t>
  </si>
  <si>
    <t>Sin nota</t>
  </si>
  <si>
    <t>https://finanzas.slp.gob.mx/cuenta-publica/</t>
  </si>
  <si>
    <t>La información contenida en el hipervinculo al sitio de internet, se presenta de manera trimestral, 4to. Trimestre) toda vez, que a la fecha del presente formato solo se cuenta con esa información que proporciona la Secretaría de Finanzas de Gobierno del Estado de San Luis Potosí.</t>
  </si>
  <si>
    <t>http://www.cegaipslp.org.mx/HV2026.nsf/nombre_de_la_vista/3EF6D07DEF2C8D9506258DB5006C910F/$File/analiticofed2026.pdf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</si>
</sst>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.00;[Red]0.00"/>
    <numFmt numFmtId="166" formatCode="#,##0.00;[Red]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>
      <alignment vertical="top"/>
    </xf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5" fontId="3" fillId="3" borderId="0" xfId="2" applyNumberFormat="1"/>
    <xf numFmtId="0" fontId="5" fillId="3" borderId="0" xfId="5" applyFont="1"/>
    <xf numFmtId="165" fontId="6" fillId="3" borderId="0" xfId="6" applyNumberFormat="1" applyFont="1"/>
    <xf numFmtId="0" fontId="4" fillId="0" borderId="0" xfId="1"/>
    <xf numFmtId="0" fontId="5" fillId="3" borderId="0" xfId="8" applyFont="1"/>
    <xf numFmtId="165" fontId="3" fillId="0" borderId="0" xfId="6" applyNumberFormat="1" applyFill="1"/>
    <xf numFmtId="166" fontId="0" fillId="0" borderId="0" xfId="0" applyNumberFormat="1"/>
    <xf numFmtId="166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ill="1" applyAlignment="1">
      <alignment horizontal="center" vertical="center"/>
    </xf>
    <xf numFmtId="0" fontId="4" fillId="0" borderId="0" xfId="1" applyFill="1"/>
  </cellXfs>
  <cellStyles count="9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cuenta-public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</row>
    <row r="3" spans="1: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 s="3">
        <v>2026</v>
      </c>
      <c r="B8" s="4">
        <v>46054</v>
      </c>
      <c r="C8" s="4">
        <v>46081</v>
      </c>
      <c r="D8">
        <v>1</v>
      </c>
      <c r="E8" s="12" t="s">
        <v>62</v>
      </c>
      <c r="F8" t="s">
        <v>49</v>
      </c>
      <c r="G8" s="20">
        <v>46090</v>
      </c>
      <c r="H8" s="13" t="s">
        <v>63</v>
      </c>
    </row>
    <row r="9" spans="1:8" x14ac:dyDescent="0.25">
      <c r="A9" s="3">
        <v>2026</v>
      </c>
      <c r="B9" s="4">
        <v>46054</v>
      </c>
      <c r="C9" s="4">
        <v>46081</v>
      </c>
      <c r="D9">
        <v>2</v>
      </c>
      <c r="E9" s="21" t="s">
        <v>64</v>
      </c>
      <c r="F9" t="s">
        <v>49</v>
      </c>
      <c r="G9" s="20">
        <v>46090</v>
      </c>
      <c r="H9" s="5" t="s">
        <v>61</v>
      </c>
    </row>
    <row r="16" spans="1:8" x14ac:dyDescent="0.25">
      <c r="E16" s="12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79F9DD43-6B1F-4851-B8D9-41D0EABACC3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topLeftCell="A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2.5703125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9">
        <v>84786921</v>
      </c>
      <c r="E4" s="7">
        <v>0</v>
      </c>
      <c r="F4" s="7">
        <v>0</v>
      </c>
      <c r="G4" s="7">
        <v>17309786</v>
      </c>
      <c r="H4" s="7">
        <v>17309786</v>
      </c>
      <c r="I4" s="15">
        <f>D4-H4</f>
        <v>67477135</v>
      </c>
    </row>
    <row r="5" spans="1:9" x14ac:dyDescent="0.25">
      <c r="A5">
        <v>1</v>
      </c>
      <c r="B5">
        <v>2000</v>
      </c>
      <c r="C5" t="s">
        <v>51</v>
      </c>
      <c r="D5" s="9">
        <v>1170050</v>
      </c>
      <c r="E5" s="7">
        <v>0</v>
      </c>
      <c r="F5" s="7">
        <v>0</v>
      </c>
      <c r="G5" s="7">
        <v>97504</v>
      </c>
      <c r="H5" s="7">
        <v>0</v>
      </c>
      <c r="I5" s="15">
        <f t="shared" ref="I5:I9" si="0">D5-H5</f>
        <v>1170050</v>
      </c>
    </row>
    <row r="6" spans="1:9" x14ac:dyDescent="0.25">
      <c r="A6">
        <v>1</v>
      </c>
      <c r="B6">
        <v>3000</v>
      </c>
      <c r="C6" t="s">
        <v>52</v>
      </c>
      <c r="D6" s="9">
        <v>4686081</v>
      </c>
      <c r="E6" s="7">
        <v>0</v>
      </c>
      <c r="F6" s="7">
        <v>0</v>
      </c>
      <c r="G6" s="7">
        <v>391307</v>
      </c>
      <c r="H6" s="7">
        <v>0</v>
      </c>
      <c r="I6" s="15">
        <f t="shared" si="0"/>
        <v>4686081</v>
      </c>
    </row>
    <row r="7" spans="1:9" x14ac:dyDescent="0.25">
      <c r="A7">
        <v>1</v>
      </c>
      <c r="B7">
        <v>5000</v>
      </c>
      <c r="C7" t="s">
        <v>53</v>
      </c>
      <c r="D7" s="9">
        <v>0</v>
      </c>
      <c r="E7" s="7">
        <v>0</v>
      </c>
      <c r="F7" s="7">
        <v>0</v>
      </c>
      <c r="G7" s="7">
        <v>0</v>
      </c>
      <c r="H7" s="7">
        <v>0</v>
      </c>
      <c r="I7" s="15">
        <f t="shared" si="0"/>
        <v>0</v>
      </c>
    </row>
    <row r="8" spans="1:9" x14ac:dyDescent="0.25">
      <c r="A8">
        <v>1</v>
      </c>
      <c r="B8">
        <v>6000</v>
      </c>
      <c r="C8" t="s">
        <v>54</v>
      </c>
      <c r="D8" s="9">
        <v>14982052</v>
      </c>
      <c r="E8" s="7">
        <v>0</v>
      </c>
      <c r="F8" s="7">
        <v>0</v>
      </c>
      <c r="G8" s="7">
        <v>1248508</v>
      </c>
      <c r="H8" s="7">
        <v>0</v>
      </c>
      <c r="I8" s="15">
        <f t="shared" si="0"/>
        <v>14982052</v>
      </c>
    </row>
    <row r="9" spans="1:9" x14ac:dyDescent="0.25">
      <c r="A9">
        <v>1</v>
      </c>
      <c r="B9" s="6" t="s">
        <v>55</v>
      </c>
      <c r="C9" t="s">
        <v>56</v>
      </c>
      <c r="D9" s="8">
        <f>SUM(D4:D8)</f>
        <v>105625104</v>
      </c>
      <c r="E9" s="8">
        <v>0</v>
      </c>
      <c r="F9" s="8">
        <f>SUM(F4:F8)</f>
        <v>0</v>
      </c>
      <c r="G9" s="8">
        <f>SUM(G4:G8)</f>
        <v>19047105</v>
      </c>
      <c r="H9" s="8">
        <f>SUM(H4:H8)</f>
        <v>17309786</v>
      </c>
      <c r="I9" s="16">
        <f t="shared" si="0"/>
        <v>88315318</v>
      </c>
    </row>
    <row r="10" spans="1:9" x14ac:dyDescent="0.25">
      <c r="A10">
        <v>2</v>
      </c>
      <c r="B10" s="6" t="s">
        <v>57</v>
      </c>
      <c r="C10" s="10" t="s">
        <v>51</v>
      </c>
      <c r="D10" s="14">
        <v>229648</v>
      </c>
      <c r="E10" s="7">
        <v>0</v>
      </c>
      <c r="F10" s="7">
        <v>0</v>
      </c>
      <c r="G10" s="7">
        <v>0</v>
      </c>
      <c r="H10" s="7">
        <v>0</v>
      </c>
      <c r="I10" s="15">
        <f>SUM(F10-H10)</f>
        <v>0</v>
      </c>
    </row>
    <row r="11" spans="1:9" x14ac:dyDescent="0.25">
      <c r="A11">
        <v>2</v>
      </c>
      <c r="B11" s="6" t="s">
        <v>58</v>
      </c>
      <c r="C11" s="10" t="s">
        <v>52</v>
      </c>
      <c r="D11" s="14">
        <v>2388350.9300000002</v>
      </c>
      <c r="E11" s="7">
        <v>0</v>
      </c>
      <c r="F11" s="7">
        <f>10344.53+34650+180000</f>
        <v>224994.53</v>
      </c>
      <c r="G11" s="7">
        <f>10344.53+34650+180000</f>
        <v>224994.53</v>
      </c>
      <c r="H11" s="7">
        <f>10344.53+34650+180000</f>
        <v>224994.53</v>
      </c>
      <c r="I11" s="15">
        <f>D11-H11</f>
        <v>2163356.4000000004</v>
      </c>
    </row>
    <row r="12" spans="1:9" x14ac:dyDescent="0.25">
      <c r="A12">
        <v>2</v>
      </c>
      <c r="B12" s="6" t="s">
        <v>60</v>
      </c>
      <c r="C12" s="10" t="s">
        <v>53</v>
      </c>
      <c r="D12" s="14">
        <v>60000</v>
      </c>
      <c r="E12" s="7">
        <v>0</v>
      </c>
      <c r="F12" s="7">
        <v>0</v>
      </c>
      <c r="G12" s="7">
        <v>0</v>
      </c>
      <c r="H12" s="7">
        <v>0</v>
      </c>
      <c r="I12" s="15">
        <f t="shared" ref="I12:I13" si="1">SUM(F12-H12)</f>
        <v>0</v>
      </c>
    </row>
    <row r="13" spans="1:9" x14ac:dyDescent="0.25">
      <c r="A13">
        <v>2</v>
      </c>
      <c r="B13" s="6" t="s">
        <v>59</v>
      </c>
      <c r="C13" s="10" t="s">
        <v>56</v>
      </c>
      <c r="D13" s="11">
        <v>2677998.9300000002</v>
      </c>
      <c r="E13" s="8">
        <f>SUM(E10:E12)</f>
        <v>0</v>
      </c>
      <c r="F13" s="8">
        <f>SUM(F10:F12)</f>
        <v>224994.53</v>
      </c>
      <c r="G13" s="8">
        <f>SUM(G10:G12)</f>
        <v>224994.53</v>
      </c>
      <c r="H13" s="8">
        <f>SUM(H10:H12)</f>
        <v>224994.53</v>
      </c>
      <c r="I13" s="16">
        <f t="shared" si="1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2025-01-22T14:15:37Z</dcterms:created>
  <dcterms:modified xsi:type="dcterms:W3CDTF">2026-03-09T19:47:50Z</dcterms:modified>
</cp:coreProperties>
</file>