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6\4. FRACCIÓN XXVI\04 ABRIL\"/>
    </mc:Choice>
  </mc:AlternateContent>
  <bookViews>
    <workbookView xWindow="0" yWindow="0" windowWidth="24000" windowHeight="870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I9" i="2" l="1"/>
  <c r="F9" i="2"/>
  <c r="F5" i="2" l="1"/>
  <c r="F6" i="2" l="1"/>
  <c r="F4" i="2"/>
  <c r="H7" i="2" l="1"/>
  <c r="F7" i="2" l="1"/>
  <c r="I5" i="2"/>
  <c r="I6" i="2"/>
  <c r="I7" i="2"/>
  <c r="I8" i="2"/>
  <c r="I4" i="2"/>
  <c r="F8" i="2"/>
</calcChain>
</file>

<file path=xl/sharedStrings.xml><?xml version="1.0" encoding="utf-8"?>
<sst xmlns="http://schemas.openxmlformats.org/spreadsheetml/2006/main" count="78" uniqueCount="58">
  <si>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</si>
  <si>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</si>
  <si>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</si>
  <si>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</si>
  <si>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</si>
  <si>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</si>
  <si>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</si>
  <si>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</si>
  <si>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</si>
  <si>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</si>
  <si>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</si>
  <si>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</si>
  <si>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</si>
  <si>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</si>
  <si>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</si>
  <si>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</si>
  <si>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</si>
  <si>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</si>
  <si>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</si>
  <si>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</si>
  <si>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</si>
  <si>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</si>
  <si>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</si>
  <si>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</si>
  <si>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</si>
  <si>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</si>
  <si>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</si>
  <si>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</si>
  <si>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</si>
  <si>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</si>
  <si>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</si>
  <si>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</si>
  <si>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</si>
  <si>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</si>
  <si>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</si>
  <si>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</si>
  <si>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</si>
  <si>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</si>
  <si>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</si>
  <si>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</si>
  <si>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</si>
  <si>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</si>
  <si>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</si>
  <si>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</si>
  <si>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</si>
  <si>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</si>
  <si>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</si>
  <si>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</si>
  <si>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</si>
  <si>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COORDINACIÓN DE CONTABILIDAD</t>
  </si>
  <si>
    <t>SERVICIOS PERSONALES</t>
  </si>
  <si>
    <t>MATERIALES Y SUMINISTROS</t>
  </si>
  <si>
    <t>SERVICIOS GENERALES</t>
  </si>
  <si>
    <t>TRANSFERENCIAS, ASIGNACIONES, SUBSIDIOS Y OTROS SERVICIOS</t>
  </si>
  <si>
    <t>BIENES MUEBLES, INMUEBLES E INTANGIBLES</t>
  </si>
  <si>
    <t>INVERSIÓN PÚBLICA</t>
  </si>
  <si>
    <t>http://www.cegaipslp.org.mx/HV2026.nsf/nombre_de_la_vista/4FAF65358029BB1406258DEB005B7FF0/$File/EstadoAnaliticoPresupuestoEgresos+MAR2026.pdf</t>
  </si>
  <si>
    <t>Ejercicio de los egresos presupuestarios, SE PRESENTA LA INFORMACIÓN DE MARZO 2026, LA CUAL ESTA SAncionada por la Junta de Gobierno y por lo cual Abril 2026 esta en proceso administrativo para cierre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</si>
</sst>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4FAF65358029BB1406258DEB005B7FF0/$File/EstadoAnaliticoPresupuestoEgresos+MAR2026.pdf" TargetMode="External"/><Relationship Id="rId1" Type="http://schemas.openxmlformats.org/officeDocument/2006/relationships/hyperlink" Target="http://www.cegaipslp.org.mx/HV2026.nsf/nombre_de_la_vista/4FAF65358029BB1406258DEB005B7FF0/$File/EstadoAnaliticoPresupuestoEgresos+MAR2026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46113</v>
      </c>
      <c r="C8" s="3">
        <v>46142</v>
      </c>
      <c r="D8">
        <v>1</v>
      </c>
      <c r="E8" s="5" t="s">
        <v>56</v>
      </c>
      <c r="F8" t="s">
        <v>49</v>
      </c>
      <c r="G8" s="3">
        <v>46146</v>
      </c>
      <c r="H8" s="6" t="s">
        <v>57</v>
      </c>
    </row>
    <row r="9" spans="1:9" x14ac:dyDescent="0.25">
      <c r="A9" s="9">
        <v>2026</v>
      </c>
      <c r="B9" s="3">
        <v>46113</v>
      </c>
      <c r="C9" s="3">
        <v>46142</v>
      </c>
      <c r="D9">
        <v>2</v>
      </c>
      <c r="E9" s="5" t="s">
        <v>56</v>
      </c>
      <c r="F9" s="4" t="s">
        <v>49</v>
      </c>
      <c r="G9" s="3">
        <v>46146</v>
      </c>
      <c r="H9" s="10" t="s">
        <v>57</v>
      </c>
    </row>
    <row r="10" spans="1:9" x14ac:dyDescent="0.25">
      <c r="A10" s="9">
        <v>2026</v>
      </c>
      <c r="B10" s="3">
        <v>46113</v>
      </c>
      <c r="C10" s="3">
        <v>46142</v>
      </c>
      <c r="D10">
        <v>3</v>
      </c>
      <c r="E10" s="5" t="s">
        <v>56</v>
      </c>
      <c r="F10" s="4" t="s">
        <v>49</v>
      </c>
      <c r="G10" s="3">
        <v>46146</v>
      </c>
      <c r="H10" s="10" t="s">
        <v>57</v>
      </c>
    </row>
    <row r="11" spans="1:9" x14ac:dyDescent="0.25">
      <c r="A11" s="9">
        <v>2026</v>
      </c>
      <c r="B11" s="3">
        <v>46113</v>
      </c>
      <c r="C11" s="3">
        <v>46142</v>
      </c>
      <c r="D11">
        <v>4</v>
      </c>
      <c r="E11" s="5" t="s">
        <v>56</v>
      </c>
      <c r="F11" s="4" t="s">
        <v>49</v>
      </c>
      <c r="G11" s="3">
        <v>46146</v>
      </c>
      <c r="H11" s="10" t="s">
        <v>57</v>
      </c>
    </row>
    <row r="12" spans="1:9" x14ac:dyDescent="0.25">
      <c r="A12" s="9">
        <v>2026</v>
      </c>
      <c r="B12" s="3">
        <v>46113</v>
      </c>
      <c r="C12" s="3">
        <v>46142</v>
      </c>
      <c r="D12">
        <v>5</v>
      </c>
      <c r="E12" s="5" t="s">
        <v>56</v>
      </c>
      <c r="F12" s="4" t="s">
        <v>49</v>
      </c>
      <c r="G12" s="3">
        <v>46146</v>
      </c>
      <c r="H12" s="10" t="s">
        <v>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:E12" r:id="rId2" display="http://www.cegaipslp.org.mx/HV2026.nsf/nombre_de_la_vista/4FAF65358029BB1406258DEB005B7FF0/$File/EstadoAnaliticoPresupuestoEgresos+MAR2026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A10" sqref="A10:XF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50</v>
      </c>
      <c r="D4" s="7">
        <v>2393249.9900000002</v>
      </c>
      <c r="E4">
        <v>0</v>
      </c>
      <c r="F4" s="7">
        <f t="shared" ref="F4:F9" si="0">+D4+E4</f>
        <v>2393249.9900000002</v>
      </c>
      <c r="G4" s="7">
        <v>1945983.37</v>
      </c>
      <c r="H4" s="7">
        <v>1755390.49</v>
      </c>
      <c r="I4" s="7">
        <f>+D4+E4-G4</f>
        <v>447266.62000000011</v>
      </c>
    </row>
    <row r="5" spans="1:9" x14ac:dyDescent="0.25">
      <c r="A5">
        <v>2</v>
      </c>
      <c r="B5">
        <v>2000</v>
      </c>
      <c r="C5" t="s">
        <v>51</v>
      </c>
      <c r="D5" s="7">
        <v>1500749.99</v>
      </c>
      <c r="E5">
        <v>0</v>
      </c>
      <c r="F5" s="7">
        <f t="shared" si="0"/>
        <v>1500749.99</v>
      </c>
      <c r="G5" s="7">
        <v>1502681.49</v>
      </c>
      <c r="H5" s="7">
        <v>1264878.1599999999</v>
      </c>
      <c r="I5" s="7">
        <f t="shared" ref="I5:I9" si="1">+D5+E5-G5</f>
        <v>-1931.5</v>
      </c>
    </row>
    <row r="6" spans="1:9" x14ac:dyDescent="0.25">
      <c r="A6">
        <v>3</v>
      </c>
      <c r="B6">
        <v>3000</v>
      </c>
      <c r="C6" t="s">
        <v>52</v>
      </c>
      <c r="D6" s="7">
        <v>3038333.34</v>
      </c>
      <c r="E6" s="7">
        <v>0</v>
      </c>
      <c r="F6" s="7">
        <f t="shared" si="0"/>
        <v>3038333.34</v>
      </c>
      <c r="G6" s="7">
        <v>2140192.7799999998</v>
      </c>
      <c r="H6" s="7">
        <v>2169852.71</v>
      </c>
      <c r="I6" s="7">
        <f t="shared" si="1"/>
        <v>898140.56</v>
      </c>
    </row>
    <row r="7" spans="1:9" x14ac:dyDescent="0.25">
      <c r="A7">
        <v>4</v>
      </c>
      <c r="B7">
        <v>4000</v>
      </c>
      <c r="C7" t="s">
        <v>53</v>
      </c>
      <c r="D7" s="7">
        <v>411416.67</v>
      </c>
      <c r="E7">
        <v>0</v>
      </c>
      <c r="F7" s="7">
        <f t="shared" si="0"/>
        <v>411416.67</v>
      </c>
      <c r="G7" s="7">
        <v>350356.16</v>
      </c>
      <c r="H7" s="8">
        <f>+G7</f>
        <v>350356.16</v>
      </c>
      <c r="I7" s="7">
        <f t="shared" si="1"/>
        <v>61060.510000000009</v>
      </c>
    </row>
    <row r="8" spans="1:9" x14ac:dyDescent="0.25">
      <c r="A8">
        <v>5</v>
      </c>
      <c r="B8">
        <v>5000</v>
      </c>
      <c r="C8" t="s">
        <v>54</v>
      </c>
      <c r="D8" s="7">
        <v>192083.34</v>
      </c>
      <c r="E8">
        <v>0</v>
      </c>
      <c r="F8" s="7">
        <f t="shared" si="0"/>
        <v>192083.34</v>
      </c>
      <c r="G8" s="7">
        <v>77457.08</v>
      </c>
      <c r="H8" s="7">
        <v>0</v>
      </c>
      <c r="I8" s="7">
        <f t="shared" si="1"/>
        <v>114626.26</v>
      </c>
    </row>
    <row r="9" spans="1:9" x14ac:dyDescent="0.25">
      <c r="A9">
        <v>6</v>
      </c>
      <c r="B9">
        <v>6000</v>
      </c>
      <c r="C9" t="s">
        <v>55</v>
      </c>
      <c r="D9" s="7">
        <v>0</v>
      </c>
      <c r="E9">
        <v>74583.33</v>
      </c>
      <c r="F9" s="7">
        <f t="shared" si="0"/>
        <v>74583.33</v>
      </c>
      <c r="G9" s="7">
        <v>0</v>
      </c>
      <c r="H9" s="7">
        <v>0</v>
      </c>
      <c r="I9" s="7">
        <f t="shared" si="1"/>
        <v>74583.33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2024-03-21T19:01:20Z</dcterms:created>
  <dcterms:modified xsi:type="dcterms:W3CDTF">2026-05-04T17:17:58Z</dcterms:modified>
</cp:coreProperties>
</file>