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009EA2BC-BBAF-45B1-ACF8-092DFCAB0B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1" i="1" l="1"/>
  <c r="D18" i="1"/>
  <c r="D17" i="1" l="1"/>
</calcChain>
</file>

<file path=xl/sharedStrings.xml><?xml version="1.0" encoding="utf-8"?>
<sst xmlns="http://schemas.openxmlformats.org/spreadsheetml/2006/main" count="277" uniqueCount="118">
  <si>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</si>
  <si>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</si>
  <si>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</si>
  <si>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</si>
  <si>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</si>
  <si>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</si>
  <si>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</si>
  <si>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</si>
  <si>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</si>
  <si>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</si>
  <si>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</si>
  <si>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</si>
  <si>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</si>
  <si>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</si>
  <si>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</si>
  <si>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</si>
  <si>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</si>
  <si>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</si>
  <si>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</si>
  <si>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</si>
  <si>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</si>
  <si>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</si>
  <si>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</si>
  <si>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</si>
  <si>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</si>
  <si>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</si>
  <si>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</si>
  <si>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</si>
  <si>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</si>
  <si>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</si>
  <si>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</si>
  <si>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</si>
  <si>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</si>
  <si>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</si>
  <si>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</si>
  <si>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</si>
  <si>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</si>
  <si>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</si>
  <si>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</si>
  <si>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</si>
  <si>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</si>
  <si>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</si>
  <si>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</si>
  <si>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</si>
  <si>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ADMINISTRATIVA</t>
  </si>
  <si>
    <t>CFE SUMINISTRADOR DE SERVICIOS BASICOS</t>
  </si>
  <si>
    <t>PATRONATO PARA LA ORGANIZACIÓN, DIFUSION Y ADMINISTRACION DE LA FERIA NACIONAL POTOSINA</t>
  </si>
  <si>
    <t>LORELAY IVON PEDROZA ALEMAN</t>
  </si>
  <si>
    <t>INSTITUTO MEXICANO DEL SEGURO SOCIAL</t>
  </si>
  <si>
    <t>ESTE HIPERVINCULO HA SIDO VERIFICADO EN SU DESCARGA, APERTURA Y LECTURA</t>
  </si>
  <si>
    <t>PRESIDENTE</t>
  </si>
  <si>
    <t>BBVA</t>
  </si>
  <si>
    <t>GASOLINERAS ASOCIADAS POTOSINAS, S.A. DE C.V.</t>
  </si>
  <si>
    <t>SERVICIO TELEFONICO</t>
  </si>
  <si>
    <t>THOMAS EDOARDO KAPETANIS ZANARDO</t>
  </si>
  <si>
    <t>BARDO ANTONIO MARIANO ARANDA AYALA</t>
  </si>
  <si>
    <t>SICE SLP, S.A. DE C.V.</t>
  </si>
  <si>
    <t>26/0101-0026</t>
  </si>
  <si>
    <t>26/0101-0027</t>
  </si>
  <si>
    <t>26/0101-0028</t>
  </si>
  <si>
    <t>26/0101-0030</t>
  </si>
  <si>
    <t>26/0101-0031</t>
  </si>
  <si>
    <t>26/0101-0033</t>
  </si>
  <si>
    <t>26/0101-0034</t>
  </si>
  <si>
    <t>26/0101-0035</t>
  </si>
  <si>
    <t>26/0101-0036</t>
  </si>
  <si>
    <t>26/0101-0037</t>
  </si>
  <si>
    <t>26/0101-0038</t>
  </si>
  <si>
    <t>26/0101-0039</t>
  </si>
  <si>
    <t>26/0101-0040</t>
  </si>
  <si>
    <t>26/0101-0041</t>
  </si>
  <si>
    <t>26/0101-0042</t>
  </si>
  <si>
    <t>26/0101-0044</t>
  </si>
  <si>
    <t>26/0101-0046</t>
  </si>
  <si>
    <t>26/0101-0047</t>
  </si>
  <si>
    <t>26/0101-0048</t>
  </si>
  <si>
    <t>26/0101-0049</t>
  </si>
  <si>
    <t>26/0101-0050</t>
  </si>
  <si>
    <t>TOTAL PLAY TELECOMUNICACIONES</t>
  </si>
  <si>
    <t>INSTITUTO DEL FONDO NACIONAL PARA EL CONSUMO DE LOS TRABAJADORES</t>
  </si>
  <si>
    <t>CREDITOS FONACOT ENERO 2026</t>
  </si>
  <si>
    <t>COMISION CDMX</t>
  </si>
  <si>
    <t>LUCINA ELARA REYES ROCHA</t>
  </si>
  <si>
    <t>SERVICIO DE ADMINISTRACION TRIBUTARIA</t>
  </si>
  <si>
    <t>IMPUESTOS FEBRERO 2025</t>
  </si>
  <si>
    <t>A CUENTA PRESENTACION FORO CULTURA 2025</t>
  </si>
  <si>
    <t>PLOMERIA POTOSINA, S.A. DE C.V.</t>
  </si>
  <si>
    <t>A CUENTA LOTE DE MATERIAL DE PLOMERIA FENAPO 2025</t>
  </si>
  <si>
    <t>SEGUROS EL POTOSI, S.A.</t>
  </si>
  <si>
    <t>POLIZA DE SEGURO ANUAL SIENNA 2007</t>
  </si>
  <si>
    <t>POLIZA DE SEGURO ANUAL JETTA GRIS</t>
  </si>
  <si>
    <t>CONSUMO DE ENERGIA ELECTRICA ENERO 2026</t>
  </si>
  <si>
    <t>P03 NOMINA BASE 01-15 FEBRERO 2026</t>
  </si>
  <si>
    <t>P03 NOMINA EVENTUAL 01-15 FEBRERO 2026</t>
  </si>
  <si>
    <t>SUPER PAPELERA, S.A. DE C.V.</t>
  </si>
  <si>
    <t>MATERIAL DE PAPELERIA PARA OFICINAS</t>
  </si>
  <si>
    <t>50% FINAL SISTEMA DE BOLETAJE ANUAL</t>
  </si>
  <si>
    <t>J. MATIAS CHAVEZ VALERO</t>
  </si>
  <si>
    <t>FUMIGACION DE CASETA DE VIGILANCIA</t>
  </si>
  <si>
    <t>MATERIALES Y CONSUMIBLES DE COMPUTO</t>
  </si>
  <si>
    <t>BALYR MULTISERVICIOS, S.A. DE C.V.</t>
  </si>
  <si>
    <t>A CUENTA DE LOTE DE MATERIAL ELECTRICO FENAPO 2025</t>
  </si>
  <si>
    <t>GUILLERMO ARMANDO GARCIA SANCHEZ</t>
  </si>
  <si>
    <t>A CUENTA DE SERVICIO DE DESAZOLVE DE DRENAJES FENAPO 2025</t>
  </si>
  <si>
    <t>EQUIPOS Y SERVICIOS PARA OFICINA, S.A. DE C.V.</t>
  </si>
  <si>
    <t>FINIQUITO DE MOBILIARIO PARA SALAS DE LACTANCIA</t>
  </si>
  <si>
    <t>JOEL ROBERTO REYNA GUARDADO</t>
  </si>
  <si>
    <t>GASTOS POR COMPROBAR</t>
  </si>
  <si>
    <t>CUOTAS IMSS ENERO 2026</t>
  </si>
  <si>
    <t>REPOSICION DE GASTOS COMIDA DE TRABAJO CON PROVEEDORES</t>
  </si>
  <si>
    <t>CRUZ ROJA MEXICANA IAP</t>
  </si>
  <si>
    <t>505 DONATIVO DEL EVENTO FENAPO 2025</t>
  </si>
  <si>
    <t>P04 NOMINA BASE 16-28 FEBRERO 2026</t>
  </si>
  <si>
    <t>P04 NOMINA EVENTUAL 16-28 FEBRERO 2026</t>
  </si>
  <si>
    <t>RECARGA DE TARJETA DE COMBUSTIBLES</t>
  </si>
  <si>
    <t>CONSUMO DE COMBUSTIBLES ENERO 2026</t>
  </si>
  <si>
    <t>50% ANTICIPO SISTEMA DE COMERCIALIZACION DE LUGARES PARA EL EVENTO FENAPO 2026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</si>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</sst>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Font="1"/>
    <xf numFmtId="14" fontId="4" fillId="3" borderId="0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Alignment="1">
      <alignment horizontal="center" vertical="center" wrapText="1"/>
    </xf>
  </cellXfs>
  <cellStyles count="4">
    <cellStyle name="Hipervínculo" xfId="3" builtinId="8"/>
    <cellStyle name="Millares" xfId="1" builtinId="3"/>
    <cellStyle name="Normal" xfId="0" builtinId="0"/>
    <cellStyle name="Normal 2" xfId="2" xr:uid="{4E42E99F-FFD1-485D-AF4E-F4C781818E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7"/>
  <sheetViews>
    <sheetView tabSelected="1" topLeftCell="E34" zoomScale="70" zoomScaleNormal="70" workbookViewId="0">
      <selection activeCell="A7" sqref="A7:P35"/>
    </sheetView>
  </sheetViews>
  <sheetFormatPr baseColWidth="10" defaultColWidth="8.85546875" defaultRowHeight="15" x14ac:dyDescent="0.25"/>
  <cols>
    <col min="1" max="1" width="8" bestFit="1" customWidth="1"/>
    <col min="2" max="2" width="13.28515625" customWidth="1"/>
    <col min="3" max="3" width="10.7109375" customWidth="1"/>
    <col min="4" max="4" width="13.7109375" bestFit="1" customWidth="1"/>
    <col min="5" max="5" width="47" customWidth="1"/>
    <col min="6" max="6" width="35.28515625" customWidth="1"/>
    <col min="7" max="7" width="10.5703125" bestFit="1" customWidth="1"/>
    <col min="8" max="8" width="12.42578125" bestFit="1" customWidth="1"/>
    <col min="9" max="9" width="10.85546875" customWidth="1"/>
    <col min="10" max="10" width="15.28515625" customWidth="1"/>
    <col min="11" max="11" width="21.7109375" customWidth="1"/>
    <col min="12" max="12" width="21.140625" customWidth="1"/>
    <col min="13" max="13" width="17.5703125" bestFit="1" customWidth="1"/>
    <col min="14" max="14" width="20.140625" bestFit="1" customWidth="1"/>
    <col min="15" max="15" width="39.28515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s="8" customFormat="1" ht="63.75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s="9" customFormat="1" ht="105" x14ac:dyDescent="0.25">
      <c r="A8" s="9">
        <v>2026</v>
      </c>
      <c r="B8" s="7">
        <v>46054</v>
      </c>
      <c r="C8" s="7">
        <v>46081</v>
      </c>
      <c r="D8" s="10">
        <v>9838</v>
      </c>
      <c r="E8" s="9" t="s">
        <v>78</v>
      </c>
      <c r="F8" s="9" t="s">
        <v>53</v>
      </c>
      <c r="G8" s="11"/>
      <c r="H8" s="9" t="s">
        <v>57</v>
      </c>
      <c r="I8" s="9" t="s">
        <v>51</v>
      </c>
      <c r="J8" s="9" t="s">
        <v>50</v>
      </c>
      <c r="K8" s="16" t="s">
        <v>117</v>
      </c>
      <c r="L8" s="9" t="s">
        <v>44</v>
      </c>
      <c r="M8" s="7">
        <v>46083</v>
      </c>
      <c r="N8" s="7">
        <v>46083</v>
      </c>
      <c r="O8" s="9" t="s">
        <v>49</v>
      </c>
    </row>
    <row r="9" spans="1:15" s="9" customFormat="1" ht="105" x14ac:dyDescent="0.25">
      <c r="A9" s="9">
        <v>2026</v>
      </c>
      <c r="B9" s="7">
        <v>46054</v>
      </c>
      <c r="C9" s="7">
        <v>46081</v>
      </c>
      <c r="D9" s="10">
        <v>14000.26</v>
      </c>
      <c r="E9" s="9" t="s">
        <v>79</v>
      </c>
      <c r="F9" s="12" t="s">
        <v>80</v>
      </c>
      <c r="G9" s="11"/>
      <c r="H9" s="9" t="s">
        <v>58</v>
      </c>
      <c r="I9" s="9" t="s">
        <v>51</v>
      </c>
      <c r="J9" s="9" t="s">
        <v>50</v>
      </c>
      <c r="K9" s="16" t="s">
        <v>117</v>
      </c>
      <c r="L9" s="9" t="s">
        <v>44</v>
      </c>
      <c r="M9" s="7">
        <v>46083</v>
      </c>
      <c r="N9" s="7">
        <v>46083</v>
      </c>
      <c r="O9" s="9" t="s">
        <v>49</v>
      </c>
    </row>
    <row r="10" spans="1:15" s="9" customFormat="1" ht="105" x14ac:dyDescent="0.25">
      <c r="A10" s="9">
        <v>2026</v>
      </c>
      <c r="B10" s="7">
        <v>46054</v>
      </c>
      <c r="C10" s="7">
        <v>46081</v>
      </c>
      <c r="D10" s="10">
        <v>8350</v>
      </c>
      <c r="E10" s="9" t="s">
        <v>54</v>
      </c>
      <c r="F10" s="9" t="s">
        <v>81</v>
      </c>
      <c r="G10" s="11"/>
      <c r="H10" s="9" t="s">
        <v>59</v>
      </c>
      <c r="I10" s="9" t="s">
        <v>51</v>
      </c>
      <c r="J10" s="9" t="s">
        <v>50</v>
      </c>
      <c r="K10" s="16" t="s">
        <v>117</v>
      </c>
      <c r="L10" s="9" t="s">
        <v>44</v>
      </c>
      <c r="M10" s="7">
        <v>46083</v>
      </c>
      <c r="N10" s="7">
        <v>46083</v>
      </c>
      <c r="O10" s="9" t="s">
        <v>49</v>
      </c>
    </row>
    <row r="11" spans="1:15" s="9" customFormat="1" ht="105" x14ac:dyDescent="0.25">
      <c r="A11" s="9">
        <v>2026</v>
      </c>
      <c r="B11" s="7">
        <v>46054</v>
      </c>
      <c r="C11" s="7">
        <v>46081</v>
      </c>
      <c r="D11" s="10">
        <v>15000</v>
      </c>
      <c r="E11" s="9" t="s">
        <v>82</v>
      </c>
      <c r="F11" s="9" t="s">
        <v>85</v>
      </c>
      <c r="G11" s="11"/>
      <c r="H11" s="9" t="s">
        <v>60</v>
      </c>
      <c r="I11" s="9" t="s">
        <v>51</v>
      </c>
      <c r="J11" s="9" t="s">
        <v>50</v>
      </c>
      <c r="K11" s="16" t="s">
        <v>117</v>
      </c>
      <c r="L11" s="9" t="s">
        <v>44</v>
      </c>
      <c r="M11" s="7">
        <v>46083</v>
      </c>
      <c r="N11" s="7">
        <v>46083</v>
      </c>
      <c r="O11" s="9" t="s">
        <v>49</v>
      </c>
    </row>
    <row r="12" spans="1:15" s="9" customFormat="1" ht="105" x14ac:dyDescent="0.25">
      <c r="A12" s="9">
        <v>2026</v>
      </c>
      <c r="B12" s="7">
        <v>46054</v>
      </c>
      <c r="C12" s="7">
        <v>46081</v>
      </c>
      <c r="D12" s="10">
        <v>143675</v>
      </c>
      <c r="E12" s="9" t="s">
        <v>83</v>
      </c>
      <c r="F12" s="9" t="s">
        <v>84</v>
      </c>
      <c r="G12" s="11"/>
      <c r="H12" s="9" t="s">
        <v>61</v>
      </c>
      <c r="I12" s="9" t="s">
        <v>51</v>
      </c>
      <c r="J12" s="9" t="s">
        <v>50</v>
      </c>
      <c r="K12" s="16" t="s">
        <v>117</v>
      </c>
      <c r="L12" s="9" t="s">
        <v>44</v>
      </c>
      <c r="M12" s="7">
        <v>46083</v>
      </c>
      <c r="N12" s="7">
        <v>46083</v>
      </c>
      <c r="O12" s="9" t="s">
        <v>49</v>
      </c>
    </row>
    <row r="13" spans="1:15" s="9" customFormat="1" ht="105" x14ac:dyDescent="0.25">
      <c r="A13" s="9">
        <v>2026</v>
      </c>
      <c r="B13" s="7">
        <v>46054</v>
      </c>
      <c r="C13" s="7">
        <v>46081</v>
      </c>
      <c r="D13" s="10">
        <v>20549.7</v>
      </c>
      <c r="E13" s="9" t="s">
        <v>86</v>
      </c>
      <c r="F13" s="9" t="s">
        <v>87</v>
      </c>
      <c r="G13" s="11"/>
      <c r="H13" s="9" t="s">
        <v>62</v>
      </c>
      <c r="I13" s="9" t="s">
        <v>51</v>
      </c>
      <c r="J13" s="9" t="s">
        <v>50</v>
      </c>
      <c r="K13" s="16" t="s">
        <v>117</v>
      </c>
      <c r="L13" s="9" t="s">
        <v>44</v>
      </c>
      <c r="M13" s="7">
        <v>46083</v>
      </c>
      <c r="N13" s="7">
        <v>46083</v>
      </c>
      <c r="O13" s="9" t="s">
        <v>49</v>
      </c>
    </row>
    <row r="14" spans="1:15" s="9" customFormat="1" ht="105" x14ac:dyDescent="0.25">
      <c r="A14" s="9">
        <v>2026</v>
      </c>
      <c r="B14" s="7">
        <v>46054</v>
      </c>
      <c r="C14" s="7">
        <v>46081</v>
      </c>
      <c r="D14" s="10">
        <v>6212.02</v>
      </c>
      <c r="E14" s="9" t="s">
        <v>88</v>
      </c>
      <c r="F14" s="9" t="s">
        <v>89</v>
      </c>
      <c r="G14" s="11"/>
      <c r="H14" s="9" t="s">
        <v>63</v>
      </c>
      <c r="I14" s="9" t="s">
        <v>51</v>
      </c>
      <c r="J14" s="9" t="s">
        <v>50</v>
      </c>
      <c r="K14" s="16" t="s">
        <v>117</v>
      </c>
      <c r="L14" s="9" t="s">
        <v>44</v>
      </c>
      <c r="M14" s="7">
        <v>46083</v>
      </c>
      <c r="N14" s="7">
        <v>46083</v>
      </c>
      <c r="O14" s="9" t="s">
        <v>49</v>
      </c>
    </row>
    <row r="15" spans="1:15" s="9" customFormat="1" ht="105" x14ac:dyDescent="0.25">
      <c r="A15" s="9">
        <v>2026</v>
      </c>
      <c r="B15" s="7">
        <v>46054</v>
      </c>
      <c r="C15" s="7">
        <v>46081</v>
      </c>
      <c r="D15" s="10">
        <v>6791.58</v>
      </c>
      <c r="E15" s="9" t="s">
        <v>88</v>
      </c>
      <c r="F15" s="9" t="s">
        <v>90</v>
      </c>
      <c r="G15" s="11"/>
      <c r="H15" s="9" t="s">
        <v>64</v>
      </c>
      <c r="I15" s="9" t="s">
        <v>51</v>
      </c>
      <c r="J15" s="9" t="s">
        <v>50</v>
      </c>
      <c r="K15" s="16" t="s">
        <v>117</v>
      </c>
      <c r="L15" s="9" t="s">
        <v>44</v>
      </c>
      <c r="M15" s="7">
        <v>46083</v>
      </c>
      <c r="N15" s="7">
        <v>46083</v>
      </c>
      <c r="O15" s="9" t="s">
        <v>49</v>
      </c>
    </row>
    <row r="16" spans="1:15" ht="105" x14ac:dyDescent="0.25">
      <c r="A16" s="9">
        <v>2026</v>
      </c>
      <c r="B16" s="7">
        <v>46054</v>
      </c>
      <c r="C16" s="7">
        <v>46081</v>
      </c>
      <c r="D16" s="10">
        <v>187017</v>
      </c>
      <c r="E16" s="9" t="s">
        <v>45</v>
      </c>
      <c r="F16" s="9" t="s">
        <v>91</v>
      </c>
      <c r="G16" s="11"/>
      <c r="H16" s="9" t="s">
        <v>65</v>
      </c>
      <c r="I16" s="9" t="s">
        <v>51</v>
      </c>
      <c r="J16" s="9" t="s">
        <v>50</v>
      </c>
      <c r="K16" s="16" t="s">
        <v>117</v>
      </c>
      <c r="L16" s="9" t="s">
        <v>44</v>
      </c>
      <c r="M16" s="7">
        <v>46083</v>
      </c>
      <c r="N16" s="7">
        <v>46083</v>
      </c>
      <c r="O16" s="9" t="s">
        <v>49</v>
      </c>
    </row>
    <row r="17" spans="1:16" ht="105" x14ac:dyDescent="0.25">
      <c r="A17" s="9">
        <v>2026</v>
      </c>
      <c r="B17" s="7">
        <v>46054</v>
      </c>
      <c r="C17" s="7">
        <v>46081</v>
      </c>
      <c r="D17" s="2">
        <f>220835.2+8033.8+7618+1764.51</f>
        <v>238251.51</v>
      </c>
      <c r="E17" s="9" t="s">
        <v>46</v>
      </c>
      <c r="F17" s="9" t="s">
        <v>92</v>
      </c>
      <c r="G17" s="11"/>
      <c r="H17" s="9" t="s">
        <v>66</v>
      </c>
      <c r="I17" s="9" t="s">
        <v>51</v>
      </c>
      <c r="J17" s="9" t="s">
        <v>50</v>
      </c>
      <c r="K17" s="16" t="s">
        <v>117</v>
      </c>
      <c r="L17" s="9" t="s">
        <v>44</v>
      </c>
      <c r="M17" s="7">
        <v>46083</v>
      </c>
      <c r="N17" s="7">
        <v>46083</v>
      </c>
      <c r="O17" s="9" t="s">
        <v>49</v>
      </c>
    </row>
    <row r="18" spans="1:16" ht="105" x14ac:dyDescent="0.25">
      <c r="A18" s="9">
        <v>2026</v>
      </c>
      <c r="B18" s="7">
        <v>46054</v>
      </c>
      <c r="C18" s="7">
        <v>46081</v>
      </c>
      <c r="D18" s="2">
        <f>76431+4495.6</f>
        <v>80926.600000000006</v>
      </c>
      <c r="E18" s="9" t="s">
        <v>46</v>
      </c>
      <c r="F18" s="9" t="s">
        <v>93</v>
      </c>
      <c r="G18" s="4"/>
      <c r="H18" s="9" t="s">
        <v>67</v>
      </c>
      <c r="I18" s="9" t="s">
        <v>51</v>
      </c>
      <c r="J18" s="9" t="s">
        <v>50</v>
      </c>
      <c r="K18" s="16" t="s">
        <v>117</v>
      </c>
      <c r="L18" s="9" t="s">
        <v>44</v>
      </c>
      <c r="M18" s="7">
        <v>46083</v>
      </c>
      <c r="N18" s="7">
        <v>46083</v>
      </c>
      <c r="O18" s="9" t="s">
        <v>49</v>
      </c>
    </row>
    <row r="19" spans="1:16" ht="105" x14ac:dyDescent="0.25">
      <c r="A19" s="9">
        <v>2026</v>
      </c>
      <c r="B19" s="7">
        <v>46054</v>
      </c>
      <c r="C19" s="7">
        <v>46081</v>
      </c>
      <c r="D19" s="2">
        <v>3316.21</v>
      </c>
      <c r="E19" s="9" t="s">
        <v>94</v>
      </c>
      <c r="F19" s="9" t="s">
        <v>95</v>
      </c>
      <c r="G19" s="4"/>
      <c r="H19" s="9" t="s">
        <v>68</v>
      </c>
      <c r="I19" s="9" t="s">
        <v>51</v>
      </c>
      <c r="J19" s="9" t="s">
        <v>50</v>
      </c>
      <c r="K19" s="16" t="s">
        <v>117</v>
      </c>
      <c r="L19" s="9" t="s">
        <v>44</v>
      </c>
      <c r="M19" s="7">
        <v>46083</v>
      </c>
      <c r="N19" s="7">
        <v>46083</v>
      </c>
      <c r="O19" s="9" t="s">
        <v>49</v>
      </c>
    </row>
    <row r="20" spans="1:16" ht="105" x14ac:dyDescent="0.25">
      <c r="A20" s="9">
        <v>2026</v>
      </c>
      <c r="B20" s="7">
        <v>46054</v>
      </c>
      <c r="C20" s="7">
        <v>46081</v>
      </c>
      <c r="D20" s="2">
        <v>7946</v>
      </c>
      <c r="E20" s="9" t="s">
        <v>55</v>
      </c>
      <c r="F20" s="9" t="s">
        <v>96</v>
      </c>
      <c r="G20" s="4"/>
      <c r="H20" s="9" t="s">
        <v>69</v>
      </c>
      <c r="I20" s="9" t="s">
        <v>51</v>
      </c>
      <c r="J20" s="9" t="s">
        <v>50</v>
      </c>
      <c r="K20" s="16" t="s">
        <v>117</v>
      </c>
      <c r="L20" s="9" t="s">
        <v>44</v>
      </c>
      <c r="M20" s="7">
        <v>46083</v>
      </c>
      <c r="N20" s="7">
        <v>46083</v>
      </c>
      <c r="O20" s="9" t="s">
        <v>49</v>
      </c>
    </row>
    <row r="21" spans="1:16" ht="105" x14ac:dyDescent="0.25">
      <c r="A21" s="9">
        <v>2026</v>
      </c>
      <c r="B21" s="7">
        <v>46054</v>
      </c>
      <c r="C21" s="7">
        <v>46081</v>
      </c>
      <c r="D21" s="2">
        <v>1721.25</v>
      </c>
      <c r="E21" s="9" t="s">
        <v>97</v>
      </c>
      <c r="F21" s="9" t="s">
        <v>98</v>
      </c>
      <c r="G21" s="4"/>
      <c r="H21" s="9" t="s">
        <v>70</v>
      </c>
      <c r="I21" s="9" t="s">
        <v>51</v>
      </c>
      <c r="J21" s="9" t="s">
        <v>50</v>
      </c>
      <c r="K21" s="16" t="s">
        <v>117</v>
      </c>
      <c r="L21" s="9" t="s">
        <v>44</v>
      </c>
      <c r="M21" s="7">
        <v>46083</v>
      </c>
      <c r="N21" s="7">
        <v>46083</v>
      </c>
      <c r="O21" s="9" t="s">
        <v>49</v>
      </c>
    </row>
    <row r="22" spans="1:16" ht="105" x14ac:dyDescent="0.25">
      <c r="A22" s="9">
        <v>2026</v>
      </c>
      <c r="B22" s="7">
        <v>46054</v>
      </c>
      <c r="C22" s="7">
        <v>46081</v>
      </c>
      <c r="D22" s="2">
        <v>11918.89</v>
      </c>
      <c r="E22" s="9" t="s">
        <v>56</v>
      </c>
      <c r="F22" s="12" t="s">
        <v>99</v>
      </c>
      <c r="G22" s="4"/>
      <c r="H22" s="9" t="s">
        <v>71</v>
      </c>
      <c r="I22" s="9" t="s">
        <v>51</v>
      </c>
      <c r="J22" s="9" t="s">
        <v>50</v>
      </c>
      <c r="K22" s="16" t="s">
        <v>117</v>
      </c>
      <c r="L22" s="9" t="s">
        <v>44</v>
      </c>
      <c r="M22" s="7">
        <v>46083</v>
      </c>
      <c r="N22" s="7">
        <v>46083</v>
      </c>
      <c r="O22" s="9" t="s">
        <v>49</v>
      </c>
      <c r="P22" s="6"/>
    </row>
    <row r="23" spans="1:16" ht="105" x14ac:dyDescent="0.25">
      <c r="A23" s="9">
        <v>2026</v>
      </c>
      <c r="B23" s="7">
        <v>46054</v>
      </c>
      <c r="C23" s="7">
        <v>46081</v>
      </c>
      <c r="D23" s="2">
        <v>50000</v>
      </c>
      <c r="E23" s="9" t="s">
        <v>100</v>
      </c>
      <c r="F23" s="9" t="s">
        <v>101</v>
      </c>
      <c r="G23" s="4"/>
      <c r="H23" s="9" t="s">
        <v>72</v>
      </c>
      <c r="I23" s="9" t="s">
        <v>51</v>
      </c>
      <c r="J23" s="9" t="s">
        <v>50</v>
      </c>
      <c r="K23" s="16" t="s">
        <v>117</v>
      </c>
      <c r="L23" s="9" t="s">
        <v>44</v>
      </c>
      <c r="M23" s="7">
        <v>46083</v>
      </c>
      <c r="N23" s="7">
        <v>46083</v>
      </c>
      <c r="O23" s="9" t="s">
        <v>49</v>
      </c>
      <c r="P23" s="6"/>
    </row>
    <row r="24" spans="1:16" s="6" customFormat="1" ht="105" x14ac:dyDescent="0.25">
      <c r="A24" s="9">
        <v>2026</v>
      </c>
      <c r="B24" s="7">
        <v>46054</v>
      </c>
      <c r="C24" s="7">
        <v>46081</v>
      </c>
      <c r="D24" s="2">
        <v>50000</v>
      </c>
      <c r="E24" s="9" t="s">
        <v>102</v>
      </c>
      <c r="F24" s="9" t="s">
        <v>103</v>
      </c>
      <c r="G24" s="4"/>
      <c r="H24" s="9" t="s">
        <v>73</v>
      </c>
      <c r="I24" s="9" t="s">
        <v>51</v>
      </c>
      <c r="J24" s="9" t="s">
        <v>50</v>
      </c>
      <c r="K24" s="16" t="s">
        <v>117</v>
      </c>
      <c r="L24" s="9" t="s">
        <v>44</v>
      </c>
      <c r="M24" s="7">
        <v>46083</v>
      </c>
      <c r="N24" s="7">
        <v>46083</v>
      </c>
      <c r="O24" s="9" t="s">
        <v>49</v>
      </c>
    </row>
    <row r="25" spans="1:16" s="6" customFormat="1" ht="105" x14ac:dyDescent="0.25">
      <c r="A25" s="9">
        <v>2026</v>
      </c>
      <c r="B25" s="7">
        <v>46054</v>
      </c>
      <c r="C25" s="7">
        <v>46081</v>
      </c>
      <c r="D25" s="2">
        <v>7944</v>
      </c>
      <c r="E25" s="9" t="s">
        <v>104</v>
      </c>
      <c r="F25" s="9" t="s">
        <v>105</v>
      </c>
      <c r="G25" s="4"/>
      <c r="H25" s="9" t="s">
        <v>74</v>
      </c>
      <c r="I25" s="9" t="s">
        <v>51</v>
      </c>
      <c r="J25" s="9" t="s">
        <v>50</v>
      </c>
      <c r="K25" s="16" t="s">
        <v>117</v>
      </c>
      <c r="L25" s="9" t="s">
        <v>44</v>
      </c>
      <c r="M25" s="7">
        <v>46083</v>
      </c>
      <c r="N25" s="7">
        <v>46083</v>
      </c>
      <c r="O25" s="9" t="s">
        <v>49</v>
      </c>
    </row>
    <row r="26" spans="1:16" s="6" customFormat="1" ht="105" x14ac:dyDescent="0.25">
      <c r="A26" s="9">
        <v>2026</v>
      </c>
      <c r="B26" s="7">
        <v>46054</v>
      </c>
      <c r="C26" s="7">
        <v>46081</v>
      </c>
      <c r="D26" s="2">
        <v>19680</v>
      </c>
      <c r="E26" s="9" t="s">
        <v>106</v>
      </c>
      <c r="F26" s="9" t="s">
        <v>107</v>
      </c>
      <c r="G26" s="4"/>
      <c r="H26" s="9" t="s">
        <v>75</v>
      </c>
      <c r="I26" s="9" t="s">
        <v>51</v>
      </c>
      <c r="J26" s="9" t="s">
        <v>50</v>
      </c>
      <c r="K26" s="16" t="s">
        <v>117</v>
      </c>
      <c r="L26" s="9" t="s">
        <v>44</v>
      </c>
      <c r="M26" s="7">
        <v>46083</v>
      </c>
      <c r="N26" s="7">
        <v>46083</v>
      </c>
      <c r="O26" s="9" t="s">
        <v>49</v>
      </c>
    </row>
    <row r="27" spans="1:16" s="6" customFormat="1" ht="105" x14ac:dyDescent="0.25">
      <c r="A27" s="9">
        <v>2026</v>
      </c>
      <c r="B27" s="7">
        <v>46054</v>
      </c>
      <c r="C27" s="7">
        <v>46081</v>
      </c>
      <c r="D27" s="2">
        <v>72151.009999999995</v>
      </c>
      <c r="E27" s="9" t="s">
        <v>48</v>
      </c>
      <c r="F27" s="9" t="s">
        <v>108</v>
      </c>
      <c r="G27" s="4"/>
      <c r="H27" s="9" t="s">
        <v>76</v>
      </c>
      <c r="I27" s="9" t="s">
        <v>51</v>
      </c>
      <c r="J27" s="9" t="s">
        <v>50</v>
      </c>
      <c r="K27" s="16" t="s">
        <v>117</v>
      </c>
      <c r="L27" s="9" t="s">
        <v>44</v>
      </c>
      <c r="M27" s="7">
        <v>46083</v>
      </c>
      <c r="N27" s="7">
        <v>46083</v>
      </c>
      <c r="O27" s="9" t="s">
        <v>49</v>
      </c>
    </row>
    <row r="28" spans="1:16" s="6" customFormat="1" ht="105" x14ac:dyDescent="0.25">
      <c r="A28" s="9">
        <v>2026</v>
      </c>
      <c r="B28" s="7">
        <v>46054</v>
      </c>
      <c r="C28" s="7">
        <v>46081</v>
      </c>
      <c r="D28" s="2">
        <v>4950</v>
      </c>
      <c r="E28" s="9" t="s">
        <v>54</v>
      </c>
      <c r="F28" s="9" t="s">
        <v>109</v>
      </c>
      <c r="G28" s="4"/>
      <c r="H28" s="9" t="s">
        <v>77</v>
      </c>
      <c r="I28" s="9" t="s">
        <v>51</v>
      </c>
      <c r="J28" s="9" t="s">
        <v>50</v>
      </c>
      <c r="K28" s="16" t="s">
        <v>117</v>
      </c>
      <c r="L28" s="9" t="s">
        <v>44</v>
      </c>
      <c r="M28" s="7">
        <v>46083</v>
      </c>
      <c r="N28" s="7">
        <v>46083</v>
      </c>
      <c r="O28" s="9" t="s">
        <v>49</v>
      </c>
    </row>
    <row r="29" spans="1:16" ht="105" x14ac:dyDescent="0.25">
      <c r="A29" s="9">
        <v>2026</v>
      </c>
      <c r="B29" s="7">
        <v>46054</v>
      </c>
      <c r="C29" s="7">
        <v>46081</v>
      </c>
      <c r="D29" s="2">
        <v>65000</v>
      </c>
      <c r="E29" s="9" t="s">
        <v>110</v>
      </c>
      <c r="F29" s="9" t="s">
        <v>111</v>
      </c>
      <c r="G29" s="4"/>
      <c r="H29" s="9" t="s">
        <v>77</v>
      </c>
      <c r="I29" s="9" t="s">
        <v>51</v>
      </c>
      <c r="J29" s="9" t="s">
        <v>50</v>
      </c>
      <c r="K29" s="16" t="s">
        <v>117</v>
      </c>
      <c r="L29" s="9" t="s">
        <v>44</v>
      </c>
      <c r="M29" s="7">
        <v>46083</v>
      </c>
      <c r="N29" s="7">
        <v>46083</v>
      </c>
      <c r="O29" s="9" t="s">
        <v>49</v>
      </c>
    </row>
    <row r="30" spans="1:16" ht="105" x14ac:dyDescent="0.25">
      <c r="A30" s="9">
        <v>2026</v>
      </c>
      <c r="B30" s="7">
        <v>46054</v>
      </c>
      <c r="C30" s="7">
        <v>46081</v>
      </c>
      <c r="D30" s="2">
        <v>9000</v>
      </c>
      <c r="E30" s="9" t="s">
        <v>47</v>
      </c>
      <c r="F30" s="9" t="s">
        <v>107</v>
      </c>
      <c r="G30" s="4"/>
      <c r="H30" s="9" t="s">
        <v>77</v>
      </c>
      <c r="I30" s="9" t="s">
        <v>51</v>
      </c>
      <c r="J30" s="9" t="s">
        <v>50</v>
      </c>
      <c r="K30" s="16" t="s">
        <v>117</v>
      </c>
      <c r="L30" s="9" t="s">
        <v>44</v>
      </c>
      <c r="M30" s="7">
        <v>46083</v>
      </c>
      <c r="N30" s="7">
        <v>46083</v>
      </c>
      <c r="O30" s="9" t="s">
        <v>49</v>
      </c>
    </row>
    <row r="31" spans="1:16" ht="105" x14ac:dyDescent="0.25">
      <c r="A31" s="9">
        <v>2026</v>
      </c>
      <c r="B31" s="7">
        <v>46054</v>
      </c>
      <c r="C31" s="7">
        <v>46081</v>
      </c>
      <c r="D31" s="2">
        <f>224017+8067.2+7649.2+1858.95</f>
        <v>241592.35000000003</v>
      </c>
      <c r="E31" s="9" t="s">
        <v>46</v>
      </c>
      <c r="F31" s="9" t="s">
        <v>112</v>
      </c>
      <c r="G31" s="4"/>
      <c r="H31" s="9" t="s">
        <v>77</v>
      </c>
      <c r="I31" s="9" t="s">
        <v>51</v>
      </c>
      <c r="J31" s="9" t="s">
        <v>50</v>
      </c>
      <c r="K31" s="16" t="s">
        <v>117</v>
      </c>
      <c r="L31" s="9" t="s">
        <v>44</v>
      </c>
      <c r="M31" s="7">
        <v>46083</v>
      </c>
      <c r="N31" s="7">
        <v>46083</v>
      </c>
      <c r="O31" s="9" t="s">
        <v>49</v>
      </c>
    </row>
    <row r="32" spans="1:16" ht="105" x14ac:dyDescent="0.25">
      <c r="A32" s="9">
        <v>2026</v>
      </c>
      <c r="B32" s="7">
        <v>46054</v>
      </c>
      <c r="C32" s="7">
        <v>46081</v>
      </c>
      <c r="D32" s="2">
        <v>85630.8</v>
      </c>
      <c r="E32" s="9" t="s">
        <v>46</v>
      </c>
      <c r="F32" s="9" t="s">
        <v>113</v>
      </c>
      <c r="G32" s="4"/>
      <c r="H32" s="9" t="s">
        <v>77</v>
      </c>
      <c r="I32" s="9" t="s">
        <v>51</v>
      </c>
      <c r="J32" s="9" t="s">
        <v>50</v>
      </c>
      <c r="K32" s="16" t="s">
        <v>117</v>
      </c>
      <c r="L32" s="9" t="s">
        <v>44</v>
      </c>
      <c r="M32" s="7">
        <v>46083</v>
      </c>
      <c r="N32" s="7">
        <v>46083</v>
      </c>
      <c r="O32" s="9" t="s">
        <v>49</v>
      </c>
    </row>
    <row r="33" spans="1:15" ht="105" x14ac:dyDescent="0.25">
      <c r="A33" s="9">
        <v>2026</v>
      </c>
      <c r="B33" s="7">
        <v>46054</v>
      </c>
      <c r="C33" s="7">
        <v>46081</v>
      </c>
      <c r="D33" s="2">
        <v>5727.16</v>
      </c>
      <c r="E33" s="9" t="s">
        <v>52</v>
      </c>
      <c r="F33" s="9" t="s">
        <v>114</v>
      </c>
      <c r="G33" s="4"/>
      <c r="H33" s="9" t="s">
        <v>77</v>
      </c>
      <c r="I33" s="9" t="s">
        <v>51</v>
      </c>
      <c r="J33" s="9" t="s">
        <v>50</v>
      </c>
      <c r="K33" s="16" t="s">
        <v>117</v>
      </c>
      <c r="L33" s="9" t="s">
        <v>44</v>
      </c>
      <c r="M33" s="7">
        <v>46083</v>
      </c>
      <c r="N33" s="7">
        <v>46083</v>
      </c>
      <c r="O33" s="9" t="s">
        <v>49</v>
      </c>
    </row>
    <row r="34" spans="1:15" ht="105" x14ac:dyDescent="0.25">
      <c r="A34" s="9">
        <v>2026</v>
      </c>
      <c r="B34" s="7">
        <v>46054</v>
      </c>
      <c r="C34" s="7">
        <v>46081</v>
      </c>
      <c r="D34" s="2">
        <v>15478.52</v>
      </c>
      <c r="E34" s="9" t="s">
        <v>52</v>
      </c>
      <c r="F34" s="9" t="s">
        <v>115</v>
      </c>
      <c r="G34" s="4"/>
      <c r="H34" s="9" t="s">
        <v>77</v>
      </c>
      <c r="I34" s="9" t="s">
        <v>51</v>
      </c>
      <c r="J34" s="9" t="s">
        <v>50</v>
      </c>
      <c r="K34" s="16" t="s">
        <v>117</v>
      </c>
      <c r="L34" s="9" t="s">
        <v>44</v>
      </c>
      <c r="M34" s="7">
        <v>46083</v>
      </c>
      <c r="N34" s="7">
        <v>46083</v>
      </c>
      <c r="O34" s="9" t="s">
        <v>49</v>
      </c>
    </row>
    <row r="35" spans="1:15" ht="105" x14ac:dyDescent="0.25">
      <c r="A35" s="9">
        <v>2026</v>
      </c>
      <c r="B35" s="7">
        <v>46054</v>
      </c>
      <c r="C35" s="7">
        <v>46081</v>
      </c>
      <c r="D35" s="2">
        <v>63800</v>
      </c>
      <c r="E35" s="9" t="s">
        <v>55</v>
      </c>
      <c r="F35" s="9" t="s">
        <v>116</v>
      </c>
      <c r="G35" s="4"/>
      <c r="H35" s="9" t="s">
        <v>77</v>
      </c>
      <c r="I35" s="9" t="s">
        <v>51</v>
      </c>
      <c r="J35" s="9" t="s">
        <v>50</v>
      </c>
      <c r="K35" s="16" t="s">
        <v>117</v>
      </c>
      <c r="L35" s="9" t="s">
        <v>44</v>
      </c>
      <c r="M35" s="7">
        <v>46083</v>
      </c>
      <c r="N35" s="7">
        <v>46083</v>
      </c>
      <c r="O35" s="9" t="s">
        <v>49</v>
      </c>
    </row>
    <row r="36" spans="1:15" x14ac:dyDescent="0.25">
      <c r="B36" s="1"/>
      <c r="C36" s="1"/>
      <c r="D36" s="2"/>
      <c r="G36" s="4"/>
      <c r="M36" s="1"/>
      <c r="N36" s="1"/>
    </row>
    <row r="37" spans="1:15" x14ac:dyDescent="0.25">
      <c r="B37" s="1"/>
      <c r="C37" s="1"/>
      <c r="D37" s="2"/>
      <c r="G37" s="4"/>
      <c r="M37" s="1"/>
      <c r="N37" s="1"/>
    </row>
    <row r="38" spans="1:15" x14ac:dyDescent="0.25">
      <c r="B38" s="1"/>
      <c r="C38" s="1"/>
      <c r="D38" s="2"/>
      <c r="G38" s="4"/>
      <c r="M38" s="1"/>
      <c r="N38" s="1"/>
    </row>
    <row r="39" spans="1:15" x14ac:dyDescent="0.25">
      <c r="B39" s="1"/>
      <c r="C39" s="1"/>
      <c r="D39" s="2"/>
      <c r="G39" s="4"/>
      <c r="M39" s="1"/>
      <c r="N39" s="1"/>
    </row>
    <row r="40" spans="1:15" x14ac:dyDescent="0.25">
      <c r="B40" s="1"/>
      <c r="C40" s="1"/>
      <c r="D40" s="2"/>
      <c r="G40" s="4"/>
      <c r="M40" s="1"/>
      <c r="N40" s="1"/>
    </row>
    <row r="41" spans="1:15" x14ac:dyDescent="0.25">
      <c r="B41" s="1"/>
      <c r="C41" s="1"/>
      <c r="D41" s="2"/>
      <c r="G41" s="4"/>
      <c r="M41" s="1"/>
      <c r="N41" s="1"/>
    </row>
    <row r="42" spans="1:15" x14ac:dyDescent="0.25">
      <c r="B42" s="1"/>
      <c r="C42" s="1"/>
      <c r="D42" s="2"/>
      <c r="G42" s="4"/>
      <c r="M42" s="1"/>
      <c r="N42" s="1"/>
    </row>
    <row r="43" spans="1:15" x14ac:dyDescent="0.25">
      <c r="B43" s="1"/>
      <c r="C43" s="1"/>
      <c r="D43" s="2"/>
      <c r="G43" s="4"/>
      <c r="M43" s="1"/>
      <c r="N43" s="1"/>
    </row>
    <row r="44" spans="1:15" x14ac:dyDescent="0.25">
      <c r="B44" s="1"/>
      <c r="C44" s="1"/>
      <c r="D44" s="2"/>
      <c r="G44" s="4"/>
      <c r="M44" s="1"/>
      <c r="N44" s="1"/>
    </row>
    <row r="45" spans="1:15" x14ac:dyDescent="0.25">
      <c r="B45" s="1"/>
      <c r="C45" s="1"/>
      <c r="D45" s="2"/>
      <c r="G45" s="4"/>
      <c r="M45" s="1"/>
      <c r="N45" s="1"/>
    </row>
    <row r="46" spans="1:15" x14ac:dyDescent="0.25">
      <c r="B46" s="1"/>
      <c r="C46" s="1"/>
      <c r="D46" s="2"/>
      <c r="G46" s="4"/>
      <c r="M46" s="1"/>
      <c r="N46" s="1"/>
    </row>
    <row r="47" spans="1:15" x14ac:dyDescent="0.25">
      <c r="B47" s="1"/>
      <c r="C47" s="1"/>
      <c r="D47" s="2"/>
      <c r="G47" s="4"/>
      <c r="M47" s="1"/>
      <c r="N47" s="1"/>
    </row>
    <row r="48" spans="1:15" x14ac:dyDescent="0.25">
      <c r="B48" s="1"/>
      <c r="C48" s="1"/>
      <c r="D48" s="2"/>
      <c r="G48" s="4"/>
      <c r="M48" s="1"/>
      <c r="N48" s="1"/>
    </row>
    <row r="49" spans="2:14" x14ac:dyDescent="0.25">
      <c r="B49" s="1"/>
      <c r="C49" s="1"/>
      <c r="D49" s="2"/>
      <c r="G49" s="4"/>
      <c r="M49" s="1"/>
      <c r="N49" s="1"/>
    </row>
    <row r="50" spans="2:14" x14ac:dyDescent="0.25">
      <c r="B50" s="1"/>
      <c r="C50" s="1"/>
      <c r="D50" s="2"/>
      <c r="G50" s="4"/>
      <c r="M50" s="1"/>
      <c r="N50" s="1"/>
    </row>
    <row r="51" spans="2:14" x14ac:dyDescent="0.25">
      <c r="B51" s="1"/>
      <c r="C51" s="1"/>
      <c r="D51" s="2"/>
      <c r="G51" s="4"/>
      <c r="M51" s="1"/>
      <c r="N51" s="1"/>
    </row>
    <row r="52" spans="2:14" x14ac:dyDescent="0.25">
      <c r="B52" s="1"/>
      <c r="C52" s="1"/>
      <c r="D52" s="2"/>
      <c r="G52" s="4"/>
      <c r="M52" s="1"/>
      <c r="N52" s="1"/>
    </row>
    <row r="53" spans="2:14" x14ac:dyDescent="0.25">
      <c r="B53" s="1"/>
      <c r="C53" s="1"/>
      <c r="D53" s="2"/>
      <c r="G53" s="4"/>
      <c r="M53" s="1"/>
      <c r="N53" s="1"/>
    </row>
    <row r="54" spans="2:14" x14ac:dyDescent="0.25">
      <c r="B54" s="1"/>
      <c r="C54" s="1"/>
      <c r="D54" s="2"/>
      <c r="G54" s="4"/>
      <c r="M54" s="1"/>
      <c r="N54" s="1"/>
    </row>
    <row r="55" spans="2:14" x14ac:dyDescent="0.25">
      <c r="B55" s="1"/>
      <c r="C55" s="1"/>
      <c r="D55" s="2"/>
      <c r="G55" s="4"/>
      <c r="M55" s="1"/>
      <c r="N55" s="1"/>
    </row>
    <row r="56" spans="2:14" x14ac:dyDescent="0.25">
      <c r="B56" s="1"/>
      <c r="C56" s="1"/>
      <c r="D56" s="2"/>
      <c r="G56" s="4"/>
      <c r="M56" s="1"/>
      <c r="N56" s="1"/>
    </row>
    <row r="57" spans="2:14" x14ac:dyDescent="0.25">
      <c r="B57" s="1"/>
      <c r="C57" s="1"/>
      <c r="D57" s="2"/>
      <c r="G57" s="4"/>
      <c r="M57" s="1"/>
      <c r="N57" s="1"/>
    </row>
    <row r="58" spans="2:14" x14ac:dyDescent="0.25">
      <c r="B58" s="1"/>
      <c r="C58" s="1"/>
      <c r="D58" s="2"/>
      <c r="G58" s="4"/>
      <c r="M58" s="1"/>
      <c r="N58" s="1"/>
    </row>
    <row r="59" spans="2:14" x14ac:dyDescent="0.25">
      <c r="B59" s="1"/>
      <c r="C59" s="1"/>
      <c r="D59" s="2"/>
      <c r="G59" s="4"/>
      <c r="M59" s="1"/>
      <c r="N59" s="1"/>
    </row>
    <row r="60" spans="2:14" x14ac:dyDescent="0.25">
      <c r="B60" s="1"/>
      <c r="C60" s="1"/>
      <c r="D60" s="2"/>
      <c r="G60" s="4"/>
      <c r="M60" s="1"/>
      <c r="N60" s="1"/>
    </row>
    <row r="61" spans="2:14" x14ac:dyDescent="0.25">
      <c r="B61" s="1"/>
      <c r="C61" s="1"/>
      <c r="D61" s="2"/>
      <c r="G61" s="4"/>
      <c r="M61" s="1"/>
      <c r="N61" s="1"/>
    </row>
    <row r="62" spans="2:14" x14ac:dyDescent="0.25">
      <c r="B62" s="1"/>
      <c r="C62" s="1"/>
      <c r="D62" s="2"/>
      <c r="G62" s="4"/>
      <c r="M62" s="1"/>
      <c r="N62" s="1"/>
    </row>
    <row r="63" spans="2:14" x14ac:dyDescent="0.25">
      <c r="B63" s="1"/>
      <c r="C63" s="1"/>
      <c r="D63" s="2"/>
      <c r="G63" s="4"/>
      <c r="M63" s="1"/>
      <c r="N63" s="1"/>
    </row>
    <row r="64" spans="2:14" x14ac:dyDescent="0.25">
      <c r="B64" s="1"/>
      <c r="C64" s="1"/>
      <c r="D64" s="2"/>
      <c r="G64" s="4"/>
      <c r="M64" s="1"/>
      <c r="N64" s="1"/>
    </row>
    <row r="65" spans="2:14" x14ac:dyDescent="0.25">
      <c r="B65" s="1"/>
      <c r="C65" s="1"/>
      <c r="D65" s="2"/>
      <c r="G65" s="4"/>
      <c r="M65" s="1"/>
      <c r="N65" s="1"/>
    </row>
    <row r="66" spans="2:14" x14ac:dyDescent="0.25">
      <c r="B66" s="1"/>
      <c r="C66" s="1"/>
      <c r="D66" s="2"/>
      <c r="G66" s="4"/>
      <c r="M66" s="1"/>
      <c r="N66" s="1"/>
    </row>
    <row r="67" spans="2:14" x14ac:dyDescent="0.25">
      <c r="B67" s="1"/>
      <c r="C67" s="1"/>
      <c r="D67" s="2"/>
      <c r="G67" s="4"/>
      <c r="M67" s="1"/>
      <c r="N67" s="1"/>
    </row>
    <row r="68" spans="2:14" x14ac:dyDescent="0.25">
      <c r="B68" s="1"/>
      <c r="C68" s="1"/>
      <c r="D68" s="2"/>
      <c r="G68" s="4"/>
      <c r="M68" s="1"/>
      <c r="N68" s="1"/>
    </row>
    <row r="69" spans="2:14" x14ac:dyDescent="0.25">
      <c r="B69" s="1"/>
      <c r="C69" s="1"/>
      <c r="D69" s="2"/>
      <c r="G69" s="4"/>
      <c r="M69" s="1"/>
      <c r="N69" s="1"/>
    </row>
    <row r="70" spans="2:14" x14ac:dyDescent="0.25">
      <c r="B70" s="1"/>
      <c r="C70" s="1"/>
      <c r="D70" s="2"/>
      <c r="G70" s="4"/>
      <c r="M70" s="1"/>
      <c r="N70" s="1"/>
    </row>
    <row r="71" spans="2:14" x14ac:dyDescent="0.25">
      <c r="B71" s="1"/>
      <c r="C71" s="1"/>
      <c r="D71" s="2"/>
      <c r="G71" s="4"/>
      <c r="M71" s="1"/>
      <c r="N71" s="1"/>
    </row>
    <row r="72" spans="2:14" x14ac:dyDescent="0.25">
      <c r="B72" s="1"/>
      <c r="C72" s="1"/>
      <c r="D72" s="2"/>
      <c r="G72" s="4"/>
      <c r="M72" s="1"/>
      <c r="N72" s="1"/>
    </row>
    <row r="73" spans="2:14" x14ac:dyDescent="0.25">
      <c r="B73" s="1"/>
      <c r="C73" s="1"/>
      <c r="D73" s="2"/>
      <c r="G73" s="4"/>
      <c r="M73" s="1"/>
      <c r="N73" s="1"/>
    </row>
    <row r="74" spans="2:14" x14ac:dyDescent="0.25">
      <c r="B74" s="1"/>
      <c r="C74" s="1"/>
      <c r="D74" s="2"/>
      <c r="G74" s="4"/>
      <c r="M74" s="1"/>
      <c r="N74" s="1"/>
    </row>
    <row r="75" spans="2:14" x14ac:dyDescent="0.25">
      <c r="B75" s="1"/>
      <c r="C75" s="1"/>
      <c r="D75" s="2"/>
      <c r="G75" s="4"/>
      <c r="M75" s="1"/>
      <c r="N75" s="1"/>
    </row>
    <row r="76" spans="2:14" x14ac:dyDescent="0.25">
      <c r="B76" s="1"/>
      <c r="C76" s="1"/>
      <c r="D76" s="2"/>
      <c r="G76" s="4"/>
      <c r="M76" s="1"/>
      <c r="N76" s="1"/>
    </row>
    <row r="77" spans="2:14" x14ac:dyDescent="0.25">
      <c r="B77" s="1"/>
      <c r="C77" s="1"/>
      <c r="D77" s="2"/>
      <c r="G77" s="4"/>
      <c r="M77" s="1"/>
      <c r="N77" s="1"/>
    </row>
    <row r="78" spans="2:14" x14ac:dyDescent="0.25">
      <c r="B78" s="1"/>
      <c r="C78" s="1"/>
      <c r="D78" s="2"/>
      <c r="G78" s="4"/>
      <c r="M78" s="1"/>
      <c r="N78" s="1"/>
    </row>
    <row r="79" spans="2:14" x14ac:dyDescent="0.25">
      <c r="B79" s="1"/>
      <c r="C79" s="1"/>
      <c r="D79" s="2"/>
      <c r="G79" s="4"/>
      <c r="M79" s="1"/>
      <c r="N79" s="1"/>
    </row>
    <row r="80" spans="2:14" x14ac:dyDescent="0.25">
      <c r="B80" s="1"/>
      <c r="C80" s="1"/>
      <c r="D80" s="2"/>
      <c r="G80" s="4"/>
      <c r="M80" s="1"/>
      <c r="N80" s="1"/>
    </row>
    <row r="81" spans="2:14" x14ac:dyDescent="0.25">
      <c r="B81" s="1"/>
      <c r="C81" s="1"/>
      <c r="D81" s="2"/>
      <c r="G81" s="4"/>
      <c r="M81" s="1"/>
      <c r="N81" s="1"/>
    </row>
    <row r="82" spans="2:14" x14ac:dyDescent="0.25">
      <c r="B82" s="1"/>
      <c r="C82" s="1"/>
      <c r="D82" s="2"/>
      <c r="G82" s="4"/>
      <c r="M82" s="1"/>
      <c r="N82" s="1"/>
    </row>
    <row r="83" spans="2:14" x14ac:dyDescent="0.25">
      <c r="B83" s="1"/>
      <c r="C83" s="1"/>
      <c r="D83" s="2"/>
      <c r="G83" s="4"/>
      <c r="M83" s="1"/>
      <c r="N83" s="1"/>
    </row>
    <row r="84" spans="2:14" x14ac:dyDescent="0.25">
      <c r="B84" s="1"/>
      <c r="C84" s="1"/>
      <c r="D84" s="2"/>
      <c r="G84" s="4"/>
      <c r="M84" s="1"/>
      <c r="N84" s="1"/>
    </row>
    <row r="85" spans="2:14" x14ac:dyDescent="0.25">
      <c r="B85" s="1"/>
      <c r="C85" s="1"/>
      <c r="D85" s="2"/>
      <c r="G85" s="4"/>
      <c r="M85" s="1"/>
      <c r="N85" s="1"/>
    </row>
    <row r="86" spans="2:14" x14ac:dyDescent="0.25">
      <c r="B86" s="1"/>
      <c r="C86" s="1"/>
      <c r="D86" s="2"/>
      <c r="G86" s="4"/>
      <c r="M86" s="1"/>
      <c r="N86" s="1"/>
    </row>
    <row r="87" spans="2:14" x14ac:dyDescent="0.25">
      <c r="B87" s="1"/>
      <c r="C87" s="1"/>
      <c r="D87" s="2"/>
      <c r="G87" s="4"/>
      <c r="M87" s="1"/>
      <c r="N87" s="1"/>
    </row>
    <row r="88" spans="2:14" x14ac:dyDescent="0.25">
      <c r="B88" s="1"/>
      <c r="C88" s="1"/>
      <c r="D88" s="2"/>
      <c r="G88" s="4"/>
      <c r="M88" s="1"/>
      <c r="N88" s="1"/>
    </row>
    <row r="89" spans="2:14" x14ac:dyDescent="0.25">
      <c r="B89" s="1"/>
      <c r="C89" s="1"/>
      <c r="D89" s="2"/>
      <c r="G89" s="4"/>
      <c r="M89" s="1"/>
      <c r="N89" s="1"/>
    </row>
    <row r="90" spans="2:14" x14ac:dyDescent="0.25">
      <c r="B90" s="1"/>
      <c r="C90" s="1"/>
      <c r="D90" s="2"/>
      <c r="G90" s="4"/>
      <c r="M90" s="1"/>
      <c r="N90" s="1"/>
    </row>
    <row r="91" spans="2:14" x14ac:dyDescent="0.25">
      <c r="B91" s="1"/>
      <c r="C91" s="1"/>
      <c r="D91" s="2"/>
      <c r="G91" s="4"/>
      <c r="M91" s="1"/>
      <c r="N91" s="1"/>
    </row>
    <row r="92" spans="2:14" x14ac:dyDescent="0.25">
      <c r="B92" s="1"/>
      <c r="C92" s="1"/>
      <c r="D92" s="2"/>
      <c r="G92" s="4"/>
      <c r="M92" s="1"/>
      <c r="N92" s="1"/>
    </row>
    <row r="93" spans="2:14" x14ac:dyDescent="0.25">
      <c r="B93" s="1"/>
      <c r="C93" s="1"/>
      <c r="D93" s="2"/>
      <c r="G93" s="4"/>
      <c r="M93" s="1"/>
      <c r="N93" s="1"/>
    </row>
    <row r="94" spans="2:14" x14ac:dyDescent="0.25">
      <c r="B94" s="1"/>
      <c r="C94" s="1"/>
      <c r="D94" s="2"/>
      <c r="G94" s="4"/>
      <c r="M94" s="1"/>
      <c r="N94" s="1"/>
    </row>
    <row r="95" spans="2:14" x14ac:dyDescent="0.25">
      <c r="B95" s="1"/>
      <c r="C95" s="1"/>
      <c r="D95" s="2"/>
      <c r="G95" s="4"/>
      <c r="M95" s="1"/>
      <c r="N95" s="1"/>
    </row>
    <row r="96" spans="2:14" x14ac:dyDescent="0.25">
      <c r="B96" s="1"/>
      <c r="C96" s="1"/>
      <c r="D96" s="2"/>
      <c r="G96" s="4"/>
      <c r="M96" s="1"/>
      <c r="N96" s="1"/>
    </row>
    <row r="97" spans="2:14" x14ac:dyDescent="0.25">
      <c r="B97" s="1"/>
      <c r="C97" s="1"/>
      <c r="D97" s="2"/>
      <c r="G97" s="4"/>
      <c r="M97" s="1"/>
      <c r="N97" s="1"/>
    </row>
    <row r="98" spans="2:14" x14ac:dyDescent="0.25">
      <c r="B98" s="1"/>
      <c r="C98" s="1"/>
      <c r="D98" s="2"/>
      <c r="G98" s="4"/>
      <c r="M98" s="1"/>
      <c r="N98" s="1"/>
    </row>
    <row r="99" spans="2:14" x14ac:dyDescent="0.25">
      <c r="B99" s="1"/>
      <c r="C99" s="1"/>
      <c r="D99" s="2"/>
      <c r="G99" s="4"/>
      <c r="M99" s="1"/>
      <c r="N99" s="1"/>
    </row>
    <row r="100" spans="2:14" x14ac:dyDescent="0.25">
      <c r="B100" s="1"/>
      <c r="C100" s="1"/>
      <c r="D100" s="2"/>
      <c r="G100" s="4"/>
      <c r="M100" s="1"/>
      <c r="N100" s="1"/>
    </row>
    <row r="101" spans="2:14" x14ac:dyDescent="0.25">
      <c r="B101" s="1"/>
      <c r="C101" s="1"/>
      <c r="D101" s="2"/>
      <c r="G101" s="4"/>
      <c r="M101" s="1"/>
      <c r="N101" s="1"/>
    </row>
    <row r="102" spans="2:14" x14ac:dyDescent="0.25">
      <c r="B102" s="1"/>
      <c r="C102" s="1"/>
      <c r="D102" s="2"/>
      <c r="G102" s="3"/>
      <c r="M102" s="1"/>
      <c r="N102" s="1"/>
    </row>
    <row r="103" spans="2:14" x14ac:dyDescent="0.25">
      <c r="B103" s="1"/>
      <c r="C103" s="1"/>
      <c r="D103" s="2"/>
      <c r="G103" s="3"/>
      <c r="M103" s="1"/>
      <c r="N103" s="1"/>
    </row>
    <row r="104" spans="2:14" x14ac:dyDescent="0.25">
      <c r="B104" s="1"/>
      <c r="C104" s="1"/>
      <c r="G104" s="3"/>
      <c r="M104" s="1"/>
      <c r="N104" s="1"/>
    </row>
    <row r="105" spans="2:14" x14ac:dyDescent="0.25">
      <c r="B105" s="1"/>
      <c r="C105" s="1"/>
      <c r="G105" s="3"/>
      <c r="M105" s="1"/>
      <c r="N105" s="1"/>
    </row>
    <row r="106" spans="2:14" x14ac:dyDescent="0.25">
      <c r="B106" s="1"/>
      <c r="C106" s="1"/>
      <c r="G106" s="3"/>
      <c r="M106" s="1"/>
      <c r="N106" s="1"/>
    </row>
    <row r="107" spans="2:14" x14ac:dyDescent="0.25">
      <c r="B107" s="1"/>
      <c r="C107" s="1"/>
      <c r="G107" s="3"/>
      <c r="M107" s="1"/>
      <c r="N107" s="1"/>
    </row>
    <row r="108" spans="2:14" x14ac:dyDescent="0.25">
      <c r="B108" s="1"/>
      <c r="C108" s="1"/>
      <c r="G108" s="3"/>
      <c r="M108" s="1"/>
      <c r="N108" s="1"/>
    </row>
    <row r="109" spans="2:14" x14ac:dyDescent="0.25">
      <c r="B109" s="1"/>
      <c r="C109" s="1"/>
      <c r="G109" s="3"/>
      <c r="M109" s="1"/>
      <c r="N109" s="1"/>
    </row>
    <row r="110" spans="2:14" x14ac:dyDescent="0.25">
      <c r="B110" s="1"/>
      <c r="C110" s="1"/>
      <c r="G110" s="3"/>
      <c r="M110" s="1"/>
      <c r="N110" s="1"/>
    </row>
    <row r="111" spans="2:14" x14ac:dyDescent="0.25">
      <c r="B111" s="1"/>
      <c r="C111" s="1"/>
      <c r="G111" s="3"/>
      <c r="M111" s="1"/>
      <c r="N111" s="1"/>
    </row>
    <row r="112" spans="2:14" x14ac:dyDescent="0.25">
      <c r="B112" s="1"/>
      <c r="C112" s="1"/>
      <c r="G112" s="3"/>
      <c r="M112" s="1"/>
      <c r="N112" s="1"/>
    </row>
    <row r="113" spans="2:14" x14ac:dyDescent="0.25">
      <c r="B113" s="1"/>
      <c r="C113" s="1"/>
      <c r="G113" s="3"/>
      <c r="M113" s="1"/>
      <c r="N113" s="1"/>
    </row>
    <row r="114" spans="2:14" x14ac:dyDescent="0.25">
      <c r="B114" s="1"/>
      <c r="C114" s="1"/>
      <c r="G114" s="3"/>
      <c r="M114" s="1"/>
      <c r="N114" s="1"/>
    </row>
    <row r="115" spans="2:14" x14ac:dyDescent="0.25">
      <c r="B115" s="1"/>
      <c r="C115" s="1"/>
      <c r="G115" s="3"/>
      <c r="M115" s="1"/>
      <c r="N115" s="1"/>
    </row>
    <row r="116" spans="2:14" x14ac:dyDescent="0.25">
      <c r="B116" s="1"/>
      <c r="C116" s="1"/>
      <c r="G116" s="3"/>
      <c r="M116" s="1"/>
      <c r="N116" s="1"/>
    </row>
    <row r="117" spans="2:14" x14ac:dyDescent="0.25">
      <c r="B117" s="1"/>
      <c r="C117" s="1"/>
      <c r="G117" s="3"/>
      <c r="M117" s="1"/>
      <c r="N117" s="1"/>
    </row>
    <row r="118" spans="2:14" x14ac:dyDescent="0.25">
      <c r="B118" s="1"/>
      <c r="C118" s="1"/>
      <c r="G118" s="3"/>
      <c r="M118" s="1"/>
      <c r="N118" s="1"/>
    </row>
    <row r="119" spans="2:14" x14ac:dyDescent="0.25">
      <c r="B119" s="1"/>
      <c r="C119" s="1"/>
      <c r="G119" s="3"/>
      <c r="M119" s="1"/>
      <c r="N119" s="1"/>
    </row>
    <row r="120" spans="2:14" x14ac:dyDescent="0.25">
      <c r="B120" s="1"/>
      <c r="C120" s="1"/>
      <c r="G120" s="3"/>
      <c r="M120" s="1"/>
      <c r="N120" s="1"/>
    </row>
    <row r="121" spans="2:14" x14ac:dyDescent="0.25">
      <c r="B121" s="1"/>
      <c r="C121" s="1"/>
      <c r="G121" s="3"/>
      <c r="M121" s="1"/>
      <c r="N121" s="1"/>
    </row>
    <row r="122" spans="2:14" x14ac:dyDescent="0.25">
      <c r="B122" s="1"/>
      <c r="C122" s="1"/>
      <c r="G122" s="3"/>
      <c r="M122" s="1"/>
      <c r="N122" s="1"/>
    </row>
    <row r="123" spans="2:14" x14ac:dyDescent="0.25">
      <c r="B123" s="1"/>
      <c r="C123" s="1"/>
      <c r="G123" s="3"/>
      <c r="M123" s="1"/>
      <c r="N123" s="1"/>
    </row>
    <row r="124" spans="2:14" x14ac:dyDescent="0.25">
      <c r="B124" s="1"/>
      <c r="C124" s="1"/>
      <c r="G124" s="3"/>
      <c r="M124" s="1"/>
      <c r="N124" s="1"/>
    </row>
    <row r="125" spans="2:14" x14ac:dyDescent="0.25">
      <c r="B125" s="1"/>
      <c r="C125" s="1"/>
      <c r="G125" s="3"/>
      <c r="M125" s="1"/>
      <c r="N125" s="1"/>
    </row>
    <row r="126" spans="2:14" x14ac:dyDescent="0.25">
      <c r="B126" s="1"/>
      <c r="C126" s="1"/>
      <c r="G126" s="3"/>
      <c r="M126" s="1"/>
      <c r="N126" s="1"/>
    </row>
    <row r="127" spans="2:14" x14ac:dyDescent="0.25">
      <c r="B127" s="1"/>
      <c r="C127" s="1"/>
      <c r="G127" s="3"/>
      <c r="M127" s="1"/>
      <c r="N127" s="1"/>
    </row>
    <row r="128" spans="2:14" x14ac:dyDescent="0.25">
      <c r="B128" s="1"/>
      <c r="C128" s="1"/>
      <c r="G128" s="3"/>
      <c r="M128" s="1"/>
      <c r="N128" s="1"/>
    </row>
    <row r="129" spans="2:14" x14ac:dyDescent="0.25">
      <c r="B129" s="1"/>
      <c r="C129" s="1"/>
      <c r="G129" s="3"/>
      <c r="M129" s="1"/>
      <c r="N129" s="1"/>
    </row>
    <row r="130" spans="2:14" x14ac:dyDescent="0.25">
      <c r="B130" s="1"/>
      <c r="C130" s="1"/>
      <c r="G130" s="3"/>
      <c r="M130" s="1"/>
      <c r="N130" s="1"/>
    </row>
    <row r="131" spans="2:14" x14ac:dyDescent="0.25">
      <c r="B131" s="1"/>
      <c r="C131" s="1"/>
      <c r="G131" s="3"/>
      <c r="M131" s="1"/>
      <c r="N131" s="1"/>
    </row>
    <row r="132" spans="2:14" x14ac:dyDescent="0.25">
      <c r="B132" s="1"/>
      <c r="C132" s="1"/>
      <c r="G132" s="3"/>
      <c r="M132" s="1"/>
      <c r="N132" s="1"/>
    </row>
    <row r="133" spans="2:14" x14ac:dyDescent="0.25">
      <c r="B133" s="1"/>
      <c r="C133" s="1"/>
      <c r="M133" s="1"/>
      <c r="N133" s="1"/>
    </row>
    <row r="134" spans="2:14" x14ac:dyDescent="0.25">
      <c r="B134" s="1"/>
      <c r="C134" s="1"/>
      <c r="M134" s="1"/>
      <c r="N134" s="1"/>
    </row>
    <row r="135" spans="2:14" x14ac:dyDescent="0.25">
      <c r="B135" s="1"/>
      <c r="C135" s="1"/>
      <c r="M135" s="1"/>
      <c r="N135" s="1"/>
    </row>
    <row r="136" spans="2:14" x14ac:dyDescent="0.25">
      <c r="B136" s="1"/>
      <c r="C136" s="1"/>
      <c r="M136" s="1"/>
      <c r="N136" s="1"/>
    </row>
    <row r="137" spans="2:14" x14ac:dyDescent="0.25">
      <c r="B137" s="1"/>
      <c r="C137" s="1"/>
      <c r="M137" s="1"/>
      <c r="N137" s="1"/>
    </row>
    <row r="138" spans="2:14" x14ac:dyDescent="0.25">
      <c r="B138" s="1"/>
      <c r="C138" s="1"/>
      <c r="M138" s="1"/>
      <c r="N138" s="1"/>
    </row>
    <row r="139" spans="2:14" x14ac:dyDescent="0.25">
      <c r="B139" s="1"/>
      <c r="C139" s="1"/>
      <c r="M139" s="1"/>
      <c r="N139" s="1"/>
    </row>
    <row r="140" spans="2:14" x14ac:dyDescent="0.25">
      <c r="B140" s="1"/>
      <c r="C140" s="1"/>
      <c r="M140" s="1"/>
      <c r="N140" s="1"/>
    </row>
    <row r="141" spans="2:14" x14ac:dyDescent="0.25">
      <c r="B141" s="1"/>
      <c r="C141" s="1"/>
      <c r="M141" s="1"/>
      <c r="N141" s="1"/>
    </row>
    <row r="142" spans="2:14" x14ac:dyDescent="0.25">
      <c r="B142" s="1"/>
      <c r="C142" s="1"/>
      <c r="M142" s="1"/>
      <c r="N142" s="1"/>
    </row>
    <row r="143" spans="2:14" x14ac:dyDescent="0.25">
      <c r="B143" s="1"/>
      <c r="C143" s="1"/>
      <c r="M143" s="1"/>
      <c r="N143" s="1"/>
    </row>
    <row r="144" spans="2:14" x14ac:dyDescent="0.25">
      <c r="B144" s="1"/>
      <c r="C144" s="1"/>
      <c r="M144" s="1"/>
      <c r="N144" s="1"/>
    </row>
    <row r="145" spans="2:14" x14ac:dyDescent="0.25">
      <c r="B145" s="1"/>
      <c r="C145" s="1"/>
      <c r="M145" s="1"/>
      <c r="N145" s="1"/>
    </row>
    <row r="146" spans="2:14" x14ac:dyDescent="0.25">
      <c r="B146" s="1"/>
      <c r="C146" s="1"/>
      <c r="M146" s="1"/>
      <c r="N146" s="1"/>
    </row>
    <row r="147" spans="2:14" x14ac:dyDescent="0.25">
      <c r="B147" s="1"/>
      <c r="C147" s="1"/>
      <c r="M147" s="1"/>
      <c r="N147" s="1"/>
    </row>
    <row r="148" spans="2:14" x14ac:dyDescent="0.25">
      <c r="B148" s="1"/>
      <c r="C148" s="1"/>
      <c r="M148" s="1"/>
      <c r="N148" s="1"/>
    </row>
    <row r="149" spans="2:14" x14ac:dyDescent="0.25">
      <c r="B149" s="1"/>
      <c r="C149" s="1"/>
      <c r="M149" s="1"/>
      <c r="N149" s="1"/>
    </row>
    <row r="150" spans="2:14" x14ac:dyDescent="0.25">
      <c r="B150" s="1"/>
      <c r="C150" s="1"/>
      <c r="M150" s="1"/>
      <c r="N150" s="1"/>
    </row>
    <row r="151" spans="2:14" x14ac:dyDescent="0.25">
      <c r="B151" s="1"/>
      <c r="C151" s="1"/>
      <c r="M151" s="1"/>
      <c r="N151" s="1"/>
    </row>
    <row r="152" spans="2:14" x14ac:dyDescent="0.25">
      <c r="B152" s="1"/>
      <c r="C152" s="1"/>
      <c r="M152" s="1"/>
      <c r="N152" s="1"/>
    </row>
    <row r="153" spans="2:14" x14ac:dyDescent="0.25">
      <c r="B153" s="1"/>
      <c r="C153" s="1"/>
      <c r="M153" s="1"/>
      <c r="N153" s="1"/>
    </row>
    <row r="154" spans="2:14" x14ac:dyDescent="0.25">
      <c r="B154" s="1"/>
      <c r="C154" s="1"/>
      <c r="M154" s="1"/>
      <c r="N154" s="1"/>
    </row>
    <row r="155" spans="2:14" x14ac:dyDescent="0.25">
      <c r="B155" s="1"/>
      <c r="C155" s="1"/>
      <c r="M155" s="1"/>
      <c r="N155" s="1"/>
    </row>
    <row r="156" spans="2:14" x14ac:dyDescent="0.25">
      <c r="B156" s="1"/>
      <c r="C156" s="1"/>
      <c r="M156" s="1"/>
      <c r="N156" s="1"/>
    </row>
    <row r="157" spans="2:14" x14ac:dyDescent="0.25">
      <c r="B157" s="1"/>
      <c r="C157" s="1"/>
      <c r="M157" s="1"/>
      <c r="N157" s="1"/>
    </row>
    <row r="158" spans="2:14" x14ac:dyDescent="0.25">
      <c r="B158" s="1"/>
      <c r="C158" s="1"/>
      <c r="M158" s="1"/>
      <c r="N158" s="1"/>
    </row>
    <row r="159" spans="2:14" x14ac:dyDescent="0.25">
      <c r="B159" s="1"/>
      <c r="C159" s="1"/>
      <c r="M159" s="1"/>
      <c r="N159" s="1"/>
    </row>
    <row r="160" spans="2:14" x14ac:dyDescent="0.25">
      <c r="B160" s="1"/>
      <c r="C160" s="1"/>
      <c r="M160" s="1"/>
      <c r="N160" s="1"/>
    </row>
    <row r="161" spans="2:14" x14ac:dyDescent="0.25">
      <c r="B161" s="1"/>
      <c r="C161" s="1"/>
      <c r="M161" s="1"/>
      <c r="N161" s="1"/>
    </row>
    <row r="162" spans="2:14" x14ac:dyDescent="0.25">
      <c r="B162" s="1"/>
      <c r="C162" s="1"/>
      <c r="M162" s="1"/>
      <c r="N162" s="1"/>
    </row>
    <row r="163" spans="2:14" x14ac:dyDescent="0.25">
      <c r="B163" s="1"/>
      <c r="C163" s="1"/>
      <c r="M163" s="1"/>
      <c r="N163" s="1"/>
    </row>
    <row r="164" spans="2:14" x14ac:dyDescent="0.25">
      <c r="B164" s="1"/>
      <c r="C164" s="1"/>
      <c r="M164" s="1"/>
      <c r="N164" s="1"/>
    </row>
    <row r="165" spans="2:14" x14ac:dyDescent="0.25">
      <c r="B165" s="1"/>
      <c r="C165" s="1"/>
      <c r="M165" s="1"/>
      <c r="N165" s="1"/>
    </row>
    <row r="166" spans="2:14" x14ac:dyDescent="0.25">
      <c r="B166" s="1"/>
      <c r="C166" s="1"/>
      <c r="M166" s="1"/>
      <c r="N166" s="1"/>
    </row>
    <row r="167" spans="2:14" x14ac:dyDescent="0.25">
      <c r="B167" s="1"/>
      <c r="C167" s="1"/>
      <c r="M167" s="1"/>
      <c r="N167" s="1"/>
    </row>
    <row r="168" spans="2:14" x14ac:dyDescent="0.25">
      <c r="B168" s="1"/>
      <c r="C168" s="1"/>
      <c r="M168" s="1"/>
      <c r="N168" s="1"/>
    </row>
    <row r="169" spans="2:14" x14ac:dyDescent="0.25">
      <c r="B169" s="1"/>
      <c r="C169" s="1"/>
      <c r="M169" s="1"/>
      <c r="N169" s="1"/>
    </row>
    <row r="170" spans="2:14" x14ac:dyDescent="0.25">
      <c r="B170" s="1"/>
      <c r="C170" s="1"/>
      <c r="M170" s="1"/>
      <c r="N170" s="1"/>
    </row>
    <row r="171" spans="2:14" x14ac:dyDescent="0.25">
      <c r="B171" s="1"/>
      <c r="C171" s="1"/>
      <c r="M171" s="1"/>
      <c r="N171" s="1"/>
    </row>
    <row r="172" spans="2:14" x14ac:dyDescent="0.25">
      <c r="B172" s="1"/>
      <c r="C172" s="1"/>
      <c r="M172" s="1"/>
      <c r="N172" s="1"/>
    </row>
    <row r="173" spans="2:14" x14ac:dyDescent="0.25">
      <c r="B173" s="1"/>
      <c r="C173" s="1"/>
      <c r="M173" s="1"/>
      <c r="N173" s="1"/>
    </row>
    <row r="174" spans="2:14" x14ac:dyDescent="0.25">
      <c r="B174" s="1"/>
      <c r="C174" s="1"/>
      <c r="M174" s="1"/>
      <c r="N174" s="1"/>
    </row>
    <row r="175" spans="2:14" x14ac:dyDescent="0.25">
      <c r="B175" s="1"/>
      <c r="C175" s="1"/>
      <c r="M175" s="1"/>
      <c r="N175" s="1"/>
    </row>
    <row r="176" spans="2:14" x14ac:dyDescent="0.25">
      <c r="B176" s="1"/>
      <c r="C176" s="1"/>
      <c r="M176" s="1"/>
      <c r="N176" s="1"/>
    </row>
    <row r="177" spans="2:14" x14ac:dyDescent="0.25">
      <c r="B177" s="1"/>
      <c r="C177" s="1"/>
      <c r="M177" s="1"/>
      <c r="N177" s="1"/>
    </row>
    <row r="178" spans="2:14" x14ac:dyDescent="0.25">
      <c r="B178" s="1"/>
      <c r="C178" s="1"/>
      <c r="M178" s="1"/>
      <c r="N178" s="1"/>
    </row>
    <row r="179" spans="2:14" x14ac:dyDescent="0.25">
      <c r="B179" s="1"/>
      <c r="C179" s="1"/>
      <c r="M179" s="1"/>
      <c r="N179" s="1"/>
    </row>
    <row r="180" spans="2:14" x14ac:dyDescent="0.25">
      <c r="B180" s="1"/>
      <c r="C180" s="1"/>
      <c r="M180" s="1"/>
      <c r="N180" s="1"/>
    </row>
    <row r="181" spans="2:14" x14ac:dyDescent="0.25">
      <c r="B181" s="1"/>
      <c r="C181" s="1"/>
      <c r="M181" s="1"/>
      <c r="N181" s="1"/>
    </row>
    <row r="182" spans="2:14" x14ac:dyDescent="0.25">
      <c r="B182" s="1"/>
      <c r="C182" s="1"/>
      <c r="M182" s="1"/>
      <c r="N182" s="1"/>
    </row>
    <row r="183" spans="2:14" x14ac:dyDescent="0.25">
      <c r="B183" s="1"/>
      <c r="C183" s="1"/>
      <c r="M183" s="1"/>
      <c r="N183" s="1"/>
    </row>
    <row r="184" spans="2:14" x14ac:dyDescent="0.25">
      <c r="B184" s="1"/>
      <c r="C184" s="1"/>
      <c r="M184" s="1"/>
      <c r="N184" s="1"/>
    </row>
    <row r="185" spans="2:14" x14ac:dyDescent="0.25">
      <c r="B185" s="1"/>
      <c r="C185" s="1"/>
      <c r="M185" s="1"/>
      <c r="N185" s="1"/>
    </row>
    <row r="186" spans="2:14" x14ac:dyDescent="0.25">
      <c r="B186" s="1"/>
      <c r="C186" s="1"/>
      <c r="M186" s="1"/>
      <c r="N186" s="1"/>
    </row>
    <row r="187" spans="2:14" x14ac:dyDescent="0.25">
      <c r="B187" s="1"/>
      <c r="C187" s="1"/>
      <c r="M187" s="1"/>
      <c r="N187" s="1"/>
    </row>
    <row r="188" spans="2:14" x14ac:dyDescent="0.25">
      <c r="B188" s="1"/>
      <c r="C188" s="1"/>
      <c r="M188" s="1"/>
      <c r="N188" s="1"/>
    </row>
    <row r="189" spans="2:14" x14ac:dyDescent="0.25">
      <c r="B189" s="1"/>
      <c r="C189" s="1"/>
      <c r="M189" s="1"/>
      <c r="N189" s="1"/>
    </row>
    <row r="190" spans="2:14" x14ac:dyDescent="0.25">
      <c r="B190" s="1"/>
      <c r="C190" s="1"/>
      <c r="M190" s="1"/>
      <c r="N190" s="1"/>
    </row>
    <row r="191" spans="2:14" x14ac:dyDescent="0.25">
      <c r="B191" s="1"/>
      <c r="C191" s="1"/>
      <c r="M191" s="1"/>
      <c r="N191" s="1"/>
    </row>
    <row r="192" spans="2:14" x14ac:dyDescent="0.25">
      <c r="B192" s="1"/>
      <c r="C192" s="1"/>
      <c r="M192" s="1"/>
      <c r="N192" s="1"/>
    </row>
    <row r="193" spans="2:14" x14ac:dyDescent="0.25">
      <c r="B193" s="1"/>
      <c r="C193" s="1"/>
      <c r="M193" s="1"/>
      <c r="N193" s="1"/>
    </row>
    <row r="194" spans="2:14" x14ac:dyDescent="0.25">
      <c r="B194" s="1"/>
      <c r="C194" s="1"/>
      <c r="M194" s="1"/>
      <c r="N194" s="1"/>
    </row>
    <row r="195" spans="2:14" x14ac:dyDescent="0.25">
      <c r="B195" s="1"/>
      <c r="C195" s="1"/>
      <c r="M195" s="1"/>
      <c r="N195" s="1"/>
    </row>
    <row r="196" spans="2:14" x14ac:dyDescent="0.25">
      <c r="B196" s="1"/>
      <c r="C196" s="1"/>
      <c r="M196" s="1"/>
      <c r="N196" s="1"/>
    </row>
    <row r="197" spans="2:14" x14ac:dyDescent="0.25">
      <c r="B197" s="1"/>
      <c r="C197" s="1"/>
      <c r="M197" s="1"/>
      <c r="N197" s="1"/>
    </row>
    <row r="198" spans="2:14" x14ac:dyDescent="0.25">
      <c r="B198" s="1"/>
      <c r="C198" s="1"/>
      <c r="M198" s="1"/>
      <c r="N198" s="1"/>
    </row>
    <row r="199" spans="2:14" x14ac:dyDescent="0.25">
      <c r="B199" s="1"/>
      <c r="C199" s="1"/>
      <c r="M199" s="1"/>
      <c r="N199" s="1"/>
    </row>
    <row r="200" spans="2:14" x14ac:dyDescent="0.25">
      <c r="B200" s="1"/>
      <c r="C200" s="1"/>
      <c r="M200" s="1"/>
      <c r="N200" s="1"/>
    </row>
    <row r="201" spans="2:14" x14ac:dyDescent="0.25">
      <c r="B201" s="1"/>
      <c r="C201" s="1"/>
      <c r="M201" s="1"/>
      <c r="N201" s="1"/>
    </row>
    <row r="202" spans="2:14" x14ac:dyDescent="0.25">
      <c r="B202" s="1"/>
      <c r="C202" s="1"/>
      <c r="M202" s="1"/>
      <c r="N202" s="1"/>
    </row>
    <row r="203" spans="2:14" x14ac:dyDescent="0.25">
      <c r="B203" s="1"/>
      <c r="C203" s="1"/>
      <c r="M203" s="1"/>
      <c r="N203" s="1"/>
    </row>
    <row r="204" spans="2:14" x14ac:dyDescent="0.25">
      <c r="B204" s="1"/>
      <c r="C204" s="1"/>
      <c r="M204" s="1"/>
      <c r="N204" s="1"/>
    </row>
    <row r="205" spans="2:14" x14ac:dyDescent="0.25">
      <c r="B205" s="1"/>
      <c r="C205" s="1"/>
      <c r="M205" s="1"/>
      <c r="N205" s="1"/>
    </row>
    <row r="206" spans="2:14" x14ac:dyDescent="0.25">
      <c r="B206" s="1"/>
      <c r="C206" s="1"/>
      <c r="M206" s="1"/>
      <c r="N206" s="1"/>
    </row>
    <row r="207" spans="2:14" x14ac:dyDescent="0.25">
      <c r="B207" s="1"/>
      <c r="C207" s="1"/>
      <c r="M207" s="1"/>
      <c r="N207" s="1"/>
    </row>
    <row r="208" spans="2:14" x14ac:dyDescent="0.25">
      <c r="B208" s="1"/>
      <c r="C208" s="1"/>
      <c r="M208" s="1"/>
      <c r="N208" s="1"/>
    </row>
    <row r="209" spans="2:14" x14ac:dyDescent="0.25">
      <c r="B209" s="1"/>
      <c r="C209" s="1"/>
      <c r="M209" s="1"/>
      <c r="N209" s="1"/>
    </row>
    <row r="210" spans="2:14" x14ac:dyDescent="0.25">
      <c r="B210" s="1"/>
      <c r="C210" s="1"/>
      <c r="M210" s="1"/>
      <c r="N210" s="1"/>
    </row>
    <row r="211" spans="2:14" x14ac:dyDescent="0.25">
      <c r="B211" s="1"/>
      <c r="C211" s="1"/>
      <c r="M211" s="1"/>
      <c r="N211" s="1"/>
    </row>
    <row r="212" spans="2:14" x14ac:dyDescent="0.25">
      <c r="B212" s="1"/>
      <c r="C212" s="1"/>
      <c r="M212" s="1"/>
      <c r="N212" s="1"/>
    </row>
    <row r="213" spans="2:14" x14ac:dyDescent="0.25">
      <c r="B213" s="1"/>
      <c r="C213" s="1"/>
      <c r="M213" s="1"/>
      <c r="N213" s="1"/>
    </row>
    <row r="214" spans="2:14" x14ac:dyDescent="0.25">
      <c r="B214" s="1"/>
      <c r="C214" s="1"/>
      <c r="M214" s="1"/>
      <c r="N214" s="1"/>
    </row>
    <row r="215" spans="2:14" x14ac:dyDescent="0.25">
      <c r="B215" s="1"/>
      <c r="C215" s="1"/>
      <c r="M215" s="1"/>
      <c r="N215" s="1"/>
    </row>
    <row r="216" spans="2:14" x14ac:dyDescent="0.25">
      <c r="B216" s="1"/>
      <c r="C216" s="1"/>
      <c r="M216" s="1"/>
      <c r="N216" s="1"/>
    </row>
    <row r="217" spans="2:14" x14ac:dyDescent="0.25">
      <c r="B217" s="1"/>
      <c r="C217" s="1"/>
      <c r="M217" s="1"/>
      <c r="N217" s="1"/>
    </row>
    <row r="218" spans="2:14" x14ac:dyDescent="0.25">
      <c r="B218" s="1"/>
      <c r="C218" s="1"/>
      <c r="M218" s="1"/>
      <c r="N218" s="1"/>
    </row>
    <row r="219" spans="2:14" x14ac:dyDescent="0.25">
      <c r="B219" s="1"/>
      <c r="C219" s="1"/>
      <c r="M219" s="1"/>
      <c r="N219" s="1"/>
    </row>
    <row r="220" spans="2:14" x14ac:dyDescent="0.25">
      <c r="B220" s="1"/>
      <c r="C220" s="1"/>
      <c r="M220" s="1"/>
      <c r="N220" s="1"/>
    </row>
    <row r="221" spans="2:14" x14ac:dyDescent="0.25">
      <c r="B221" s="1"/>
      <c r="C221" s="1"/>
      <c r="M221" s="1"/>
      <c r="N221" s="1"/>
    </row>
    <row r="222" spans="2:14" x14ac:dyDescent="0.25">
      <c r="B222" s="1"/>
      <c r="C222" s="1"/>
      <c r="M222" s="1"/>
      <c r="N222" s="1"/>
    </row>
    <row r="223" spans="2:14" x14ac:dyDescent="0.25">
      <c r="B223" s="1"/>
      <c r="C223" s="1"/>
      <c r="M223" s="1"/>
      <c r="N223" s="1"/>
    </row>
    <row r="224" spans="2:14" x14ac:dyDescent="0.25">
      <c r="B224" s="1"/>
      <c r="C224" s="1"/>
      <c r="M224" s="1"/>
      <c r="N224" s="1"/>
    </row>
    <row r="225" spans="2:14" x14ac:dyDescent="0.25">
      <c r="B225" s="1"/>
      <c r="C225" s="1"/>
      <c r="M225" s="1"/>
      <c r="N225" s="1"/>
    </row>
    <row r="226" spans="2:14" x14ac:dyDescent="0.25">
      <c r="B226" s="1"/>
      <c r="C226" s="1"/>
      <c r="M226" s="1"/>
      <c r="N226" s="1"/>
    </row>
    <row r="227" spans="2:14" x14ac:dyDescent="0.25">
      <c r="B227" s="1"/>
      <c r="C227" s="1"/>
      <c r="M227" s="1"/>
      <c r="N227" s="1"/>
    </row>
    <row r="228" spans="2:14" x14ac:dyDescent="0.25">
      <c r="B228" s="1"/>
      <c r="C228" s="1"/>
      <c r="M228" s="1"/>
      <c r="N228" s="1"/>
    </row>
    <row r="229" spans="2:14" x14ac:dyDescent="0.25">
      <c r="B229" s="1"/>
      <c r="C229" s="1"/>
      <c r="M229" s="1"/>
      <c r="N229" s="1"/>
    </row>
    <row r="230" spans="2:14" x14ac:dyDescent="0.25">
      <c r="B230" s="1"/>
      <c r="C230" s="1"/>
      <c r="M230" s="1"/>
      <c r="N230" s="1"/>
    </row>
    <row r="231" spans="2:14" x14ac:dyDescent="0.25">
      <c r="B231" s="1"/>
      <c r="C231" s="1"/>
      <c r="M231" s="1"/>
      <c r="N231" s="1"/>
    </row>
    <row r="232" spans="2:14" x14ac:dyDescent="0.25">
      <c r="B232" s="1"/>
      <c r="C232" s="1"/>
      <c r="M232" s="1"/>
      <c r="N232" s="1"/>
    </row>
    <row r="233" spans="2:14" x14ac:dyDescent="0.25">
      <c r="B233" s="1"/>
      <c r="C233" s="1"/>
      <c r="M233" s="1"/>
      <c r="N233" s="1"/>
    </row>
    <row r="234" spans="2:14" x14ac:dyDescent="0.25">
      <c r="B234" s="1"/>
      <c r="C234" s="1"/>
      <c r="M234" s="1"/>
      <c r="N234" s="1"/>
    </row>
    <row r="235" spans="2:14" x14ac:dyDescent="0.25">
      <c r="B235" s="1"/>
      <c r="C235" s="1"/>
      <c r="M235" s="1"/>
      <c r="N235" s="1"/>
    </row>
    <row r="236" spans="2:14" x14ac:dyDescent="0.25">
      <c r="B236" s="1"/>
      <c r="C236" s="1"/>
      <c r="M236" s="1"/>
      <c r="N236" s="1"/>
    </row>
    <row r="237" spans="2:14" x14ac:dyDescent="0.25">
      <c r="B237" s="1"/>
      <c r="C237" s="1"/>
      <c r="M237" s="1"/>
      <c r="N237" s="1"/>
    </row>
    <row r="238" spans="2:14" x14ac:dyDescent="0.25">
      <c r="B238" s="1"/>
      <c r="C238" s="1"/>
      <c r="M238" s="1"/>
      <c r="N238" s="1"/>
    </row>
    <row r="239" spans="2:14" x14ac:dyDescent="0.25">
      <c r="B239" s="1"/>
      <c r="C239" s="1"/>
      <c r="M239" s="1"/>
      <c r="N239" s="1"/>
    </row>
    <row r="240" spans="2:14" x14ac:dyDescent="0.25">
      <c r="B240" s="1"/>
      <c r="C240" s="1"/>
      <c r="M240" s="1"/>
      <c r="N240" s="1"/>
    </row>
    <row r="241" spans="2:14" x14ac:dyDescent="0.25">
      <c r="B241" s="1"/>
      <c r="C241" s="1"/>
      <c r="M241" s="1"/>
      <c r="N241" s="1"/>
    </row>
    <row r="242" spans="2:14" x14ac:dyDescent="0.25">
      <c r="B242" s="1"/>
      <c r="C242" s="1"/>
      <c r="M242" s="1"/>
      <c r="N242" s="1"/>
    </row>
    <row r="243" spans="2:14" x14ac:dyDescent="0.25">
      <c r="B243" s="1"/>
      <c r="C243" s="1"/>
      <c r="M243" s="1"/>
      <c r="N243" s="1"/>
    </row>
    <row r="244" spans="2:14" x14ac:dyDescent="0.25">
      <c r="B244" s="1"/>
      <c r="C244" s="1"/>
      <c r="M244" s="1"/>
      <c r="N244" s="1"/>
    </row>
    <row r="245" spans="2:14" x14ac:dyDescent="0.25">
      <c r="B245" s="1"/>
      <c r="C245" s="1"/>
      <c r="M245" s="1"/>
      <c r="N245" s="1"/>
    </row>
    <row r="246" spans="2:14" x14ac:dyDescent="0.25">
      <c r="B246" s="1"/>
      <c r="C246" s="1"/>
      <c r="M246" s="1"/>
      <c r="N246" s="1"/>
    </row>
    <row r="247" spans="2:14" x14ac:dyDescent="0.25">
      <c r="B247" s="1"/>
      <c r="C247" s="1"/>
      <c r="M247" s="1"/>
      <c r="N247" s="1"/>
    </row>
    <row r="248" spans="2:14" x14ac:dyDescent="0.25">
      <c r="B248" s="1"/>
      <c r="C248" s="1"/>
      <c r="M248" s="1"/>
      <c r="N248" s="1"/>
    </row>
    <row r="249" spans="2:14" x14ac:dyDescent="0.25">
      <c r="B249" s="1"/>
      <c r="C249" s="1"/>
      <c r="M249" s="1"/>
      <c r="N249" s="1"/>
    </row>
    <row r="250" spans="2:14" x14ac:dyDescent="0.25">
      <c r="B250" s="1"/>
      <c r="C250" s="1"/>
      <c r="M250" s="1"/>
      <c r="N250" s="1"/>
    </row>
    <row r="251" spans="2:14" x14ac:dyDescent="0.25">
      <c r="B251" s="1"/>
      <c r="C251" s="1"/>
      <c r="M251" s="1"/>
      <c r="N251" s="1"/>
    </row>
    <row r="252" spans="2:14" x14ac:dyDescent="0.25">
      <c r="B252" s="1"/>
      <c r="C252" s="1"/>
      <c r="M252" s="1"/>
      <c r="N252" s="1"/>
    </row>
    <row r="253" spans="2:14" x14ac:dyDescent="0.25">
      <c r="B253" s="1"/>
      <c r="C253" s="1"/>
      <c r="M253" s="1"/>
      <c r="N253" s="1"/>
    </row>
    <row r="254" spans="2:14" x14ac:dyDescent="0.25">
      <c r="B254" s="1"/>
      <c r="C254" s="1"/>
      <c r="M254" s="1"/>
      <c r="N254" s="1"/>
    </row>
    <row r="255" spans="2:14" x14ac:dyDescent="0.25">
      <c r="B255" s="1"/>
      <c r="C255" s="1"/>
      <c r="M255" s="1"/>
      <c r="N255" s="1"/>
    </row>
    <row r="256" spans="2:14" x14ac:dyDescent="0.25">
      <c r="B256" s="1"/>
      <c r="C256" s="1"/>
      <c r="M256" s="1"/>
      <c r="N256" s="1"/>
    </row>
    <row r="257" spans="2:14" x14ac:dyDescent="0.25">
      <c r="B257" s="1"/>
      <c r="C257" s="1"/>
      <c r="M257" s="1"/>
      <c r="N257" s="1"/>
    </row>
    <row r="258" spans="2:14" x14ac:dyDescent="0.25">
      <c r="B258" s="1"/>
      <c r="C258" s="1"/>
      <c r="M258" s="1"/>
      <c r="N258" s="1"/>
    </row>
    <row r="259" spans="2:14" x14ac:dyDescent="0.25">
      <c r="B259" s="1"/>
      <c r="C259" s="1"/>
      <c r="M259" s="1"/>
      <c r="N259" s="1"/>
    </row>
    <row r="260" spans="2:14" x14ac:dyDescent="0.25">
      <c r="B260" s="1"/>
      <c r="C260" s="1"/>
      <c r="M260" s="1"/>
      <c r="N260" s="1"/>
    </row>
    <row r="261" spans="2:14" x14ac:dyDescent="0.25">
      <c r="B261" s="1"/>
      <c r="C261" s="1"/>
      <c r="M261" s="1"/>
      <c r="N261" s="1"/>
    </row>
    <row r="262" spans="2:14" x14ac:dyDescent="0.25">
      <c r="B262" s="1"/>
      <c r="C262" s="1"/>
      <c r="M262" s="1"/>
      <c r="N262" s="1"/>
    </row>
    <row r="263" spans="2:14" x14ac:dyDescent="0.25">
      <c r="B263" s="1"/>
      <c r="C263" s="1"/>
      <c r="M263" s="1"/>
      <c r="N263" s="1"/>
    </row>
    <row r="264" spans="2:14" x14ac:dyDescent="0.25">
      <c r="B264" s="1"/>
      <c r="C264" s="1"/>
      <c r="M264" s="1"/>
      <c r="N264" s="1"/>
    </row>
    <row r="265" spans="2:14" x14ac:dyDescent="0.25">
      <c r="B265" s="1"/>
      <c r="C265" s="1"/>
      <c r="M265" s="1"/>
      <c r="N265" s="1"/>
    </row>
    <row r="266" spans="2:14" x14ac:dyDescent="0.25">
      <c r="B266" s="1"/>
      <c r="C266" s="1"/>
      <c r="M266" s="1"/>
      <c r="N266" s="1"/>
    </row>
    <row r="267" spans="2:14" x14ac:dyDescent="0.25">
      <c r="B267" s="1"/>
      <c r="C267" s="1"/>
      <c r="M267" s="1"/>
      <c r="N267" s="1"/>
    </row>
    <row r="268" spans="2:14" x14ac:dyDescent="0.25">
      <c r="B268" s="1"/>
      <c r="C268" s="1"/>
      <c r="M268" s="1"/>
      <c r="N268" s="1"/>
    </row>
    <row r="269" spans="2:14" x14ac:dyDescent="0.25">
      <c r="B269" s="1"/>
      <c r="C269" s="1"/>
      <c r="M269" s="1"/>
      <c r="N269" s="1"/>
    </row>
    <row r="270" spans="2:14" x14ac:dyDescent="0.25">
      <c r="B270" s="1"/>
      <c r="C270" s="1"/>
      <c r="M270" s="1"/>
      <c r="N270" s="1"/>
    </row>
    <row r="271" spans="2:14" x14ac:dyDescent="0.25">
      <c r="B271" s="1"/>
      <c r="C271" s="1"/>
      <c r="M271" s="1"/>
      <c r="N271" s="1"/>
    </row>
    <row r="272" spans="2:14" x14ac:dyDescent="0.25">
      <c r="B272" s="1"/>
      <c r="C272" s="1"/>
      <c r="M272" s="1"/>
      <c r="N272" s="1"/>
    </row>
    <row r="273" spans="2:14" x14ac:dyDescent="0.25">
      <c r="B273" s="1"/>
      <c r="C273" s="1"/>
      <c r="M273" s="1"/>
      <c r="N273" s="1"/>
    </row>
    <row r="274" spans="2:14" x14ac:dyDescent="0.25">
      <c r="B274" s="1"/>
      <c r="C274" s="1"/>
      <c r="M274" s="1"/>
      <c r="N274" s="1"/>
    </row>
    <row r="275" spans="2:14" x14ac:dyDescent="0.25">
      <c r="B275" s="1"/>
      <c r="C275" s="1"/>
      <c r="M275" s="1"/>
      <c r="N275" s="1"/>
    </row>
    <row r="276" spans="2:14" x14ac:dyDescent="0.25">
      <c r="B276" s="1"/>
      <c r="C276" s="1"/>
      <c r="M276" s="1"/>
      <c r="N276" s="1"/>
    </row>
    <row r="277" spans="2:14" x14ac:dyDescent="0.25">
      <c r="B277" s="1"/>
      <c r="C277" s="1"/>
      <c r="M277" s="1"/>
      <c r="N277" s="1"/>
    </row>
    <row r="278" spans="2:14" x14ac:dyDescent="0.25">
      <c r="B278" s="1"/>
      <c r="C278" s="1"/>
      <c r="M278" s="1"/>
      <c r="N278" s="1"/>
    </row>
    <row r="279" spans="2:14" x14ac:dyDescent="0.25">
      <c r="B279" s="1"/>
      <c r="C279" s="1"/>
      <c r="M279" s="1"/>
      <c r="N279" s="1"/>
    </row>
    <row r="280" spans="2:14" x14ac:dyDescent="0.25">
      <c r="B280" s="1"/>
      <c r="C280" s="1"/>
      <c r="M280" s="1"/>
      <c r="N280" s="1"/>
    </row>
    <row r="281" spans="2:14" x14ac:dyDescent="0.25">
      <c r="B281" s="1"/>
      <c r="C281" s="1"/>
      <c r="M281" s="1"/>
      <c r="N281" s="1"/>
    </row>
    <row r="282" spans="2:14" x14ac:dyDescent="0.25">
      <c r="B282" s="1"/>
      <c r="C282" s="1"/>
      <c r="M282" s="1"/>
      <c r="N282" s="1"/>
    </row>
    <row r="283" spans="2:14" x14ac:dyDescent="0.25">
      <c r="B283" s="1"/>
      <c r="C283" s="1"/>
      <c r="M283" s="1"/>
      <c r="N283" s="1"/>
    </row>
    <row r="284" spans="2:14" x14ac:dyDescent="0.25">
      <c r="B284" s="1"/>
      <c r="C284" s="1"/>
      <c r="M284" s="1"/>
      <c r="N284" s="1"/>
    </row>
    <row r="285" spans="2:14" x14ac:dyDescent="0.25">
      <c r="B285" s="1"/>
      <c r="C285" s="1"/>
      <c r="M285" s="1"/>
      <c r="N285" s="1"/>
    </row>
    <row r="286" spans="2:14" x14ac:dyDescent="0.25">
      <c r="B286" s="1"/>
      <c r="C286" s="1"/>
      <c r="M286" s="1"/>
      <c r="N286" s="1"/>
    </row>
    <row r="287" spans="2:14" x14ac:dyDescent="0.25">
      <c r="B287" s="1"/>
      <c r="C287" s="1"/>
      <c r="M287" s="1"/>
      <c r="N287" s="1"/>
    </row>
    <row r="288" spans="2:14" x14ac:dyDescent="0.25">
      <c r="B288" s="1"/>
      <c r="C288" s="1"/>
      <c r="M288" s="1"/>
      <c r="N288" s="1"/>
    </row>
    <row r="289" spans="2:14" x14ac:dyDescent="0.25">
      <c r="B289" s="1"/>
      <c r="C289" s="1"/>
      <c r="M289" s="1"/>
      <c r="N289" s="1"/>
    </row>
    <row r="290" spans="2:14" x14ac:dyDescent="0.25">
      <c r="B290" s="1"/>
      <c r="C290" s="1"/>
      <c r="M290" s="1"/>
      <c r="N290" s="1"/>
    </row>
    <row r="291" spans="2:14" x14ac:dyDescent="0.25">
      <c r="B291" s="1"/>
      <c r="C291" s="1"/>
      <c r="M291" s="1"/>
      <c r="N291" s="1"/>
    </row>
    <row r="292" spans="2:14" x14ac:dyDescent="0.25">
      <c r="B292" s="1"/>
      <c r="C292" s="1"/>
      <c r="M292" s="1"/>
      <c r="N292" s="1"/>
    </row>
    <row r="293" spans="2:14" x14ac:dyDescent="0.25">
      <c r="B293" s="1"/>
      <c r="C293" s="1"/>
      <c r="M293" s="1"/>
      <c r="N293" s="1"/>
    </row>
    <row r="294" spans="2:14" x14ac:dyDescent="0.25">
      <c r="B294" s="1"/>
      <c r="C294" s="1"/>
      <c r="M294" s="1"/>
      <c r="N294" s="1"/>
    </row>
    <row r="295" spans="2:14" x14ac:dyDescent="0.25">
      <c r="B295" s="1"/>
      <c r="C295" s="1"/>
      <c r="M295" s="1"/>
      <c r="N295" s="1"/>
    </row>
    <row r="296" spans="2:14" x14ac:dyDescent="0.25">
      <c r="B296" s="1"/>
      <c r="C296" s="1"/>
      <c r="M296" s="1"/>
      <c r="N296" s="1"/>
    </row>
    <row r="297" spans="2:14" x14ac:dyDescent="0.25">
      <c r="B297" s="1"/>
      <c r="C297" s="1"/>
      <c r="M297" s="1"/>
      <c r="N297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2026-03-10T19:17:43Z</dcterms:modified>
</cp:coreProperties>
</file>