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7-A\"/>
    </mc:Choice>
  </mc:AlternateContent>
  <bookViews>
    <workbookView xWindow="0" yWindow="0" windowWidth="21600" windowHeight="918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8" i="1" l="1"/>
  <c r="I68" i="1"/>
  <c r="J68" i="1"/>
  <c r="K68" i="1"/>
  <c r="L68" i="1"/>
  <c r="M68" i="1"/>
  <c r="J86" i="1" l="1"/>
  <c r="I86" i="1"/>
</calcChain>
</file>

<file path=xl/sharedStrings.xml><?xml version="1.0" encoding="utf-8"?>
<sst xmlns="http://schemas.openxmlformats.org/spreadsheetml/2006/main" count="416" uniqueCount="171">
  <si>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</si>
  <si>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</si>
  <si>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</si>
  <si>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</si>
  <si>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</si>
  <si>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</si>
  <si>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</si>
  <si>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</si>
  <si>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</si>
  <si>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</si>
  <si>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</si>
  <si>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</si>
  <si>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</si>
  <si>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</si>
  <si>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</si>
  <si>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</si>
  <si>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</si>
  <si>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</si>
  <si>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</si>
  <si>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</si>
  <si>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</si>
  <si>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</si>
  <si>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</si>
  <si>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</si>
  <si>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</si>
  <si>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</si>
  <si>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</si>
  <si>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</si>
  <si>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</si>
  <si>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</si>
  <si>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</si>
  <si>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</si>
  <si>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</si>
  <si>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</si>
  <si>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</si>
  <si>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</si>
  <si>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</si>
  <si>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</si>
  <si>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</si>
  <si>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</si>
  <si>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</si>
  <si>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</si>
  <si>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</si>
  <si>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</si>
  <si>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</si>
  <si>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</si>
  <si>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</si>
  <si>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</si>
  <si>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</si>
  <si>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</si>
  <si>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</si>
  <si>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</si>
  <si>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SUBDIRECCION DE FINANZAS</t>
  </si>
  <si>
    <t>30800131301110002111</t>
  </si>
  <si>
    <t>MATERIALES, UTILES Y EQUIPOS MENORES DE OFICINA</t>
  </si>
  <si>
    <t>NO SE GENERO</t>
  </si>
  <si>
    <t>30800131301110002141</t>
  </si>
  <si>
    <t>MATERIALES, UTILES Y EQUIPOS MENORES DE TECNOLOGIAS DE LA INFORMACION Y COMUNICACIONES</t>
  </si>
  <si>
    <t>30800131301110002161</t>
  </si>
  <si>
    <t>MATERIAL DE LIMPIEZA</t>
  </si>
  <si>
    <t>30800131301110002211</t>
  </si>
  <si>
    <t>ALIMENTACION EN OFICINAS O LUGARES DE TRABAJO</t>
  </si>
  <si>
    <t>30800131301110002212</t>
  </si>
  <si>
    <t>ALIMENTACION EN EVENTOS OFICIALES</t>
  </si>
  <si>
    <t>30800131301110002461</t>
  </si>
  <si>
    <t>MATERIAL ELECTRICO Y ELECTRONICO</t>
  </si>
  <si>
    <t>30800131301110002611</t>
  </si>
  <si>
    <t>COMBUSTIBLES, LUBRICANTES Y ADITIVOS</t>
  </si>
  <si>
    <t>30800131301110002921</t>
  </si>
  <si>
    <t>REFACCIONES Y ACCESORIOS MENORES DE EDIFICIOS</t>
  </si>
  <si>
    <t>30800131301110002941</t>
  </si>
  <si>
    <t>REFACCIONES Y ACCESORIOS MENORES DE EQUIPOS DE COMPUTO Y TECNOLOGIAS DE LA INFORMACION</t>
  </si>
  <si>
    <t>30800131301100003111</t>
  </si>
  <si>
    <t>ENERGIA ELECTRICA</t>
  </si>
  <si>
    <t>30800131301100003131</t>
  </si>
  <si>
    <t>AGUA</t>
  </si>
  <si>
    <t>30800131301100003141</t>
  </si>
  <si>
    <t>TELEFONIA TRADICIONAL</t>
  </si>
  <si>
    <t>30800131301100003182</t>
  </si>
  <si>
    <t>SERVICIOS POSTALES</t>
  </si>
  <si>
    <t>30800131301100003221</t>
  </si>
  <si>
    <t>ARRENDAMIENTO DE EDIFICIOS</t>
  </si>
  <si>
    <t>ARRENDAMIENTO DE MOBILIARIO Y EQUIPO DE ADMINISTRACION, EDUCACIONAL Y RECREATIVO</t>
  </si>
  <si>
    <t>SERVICIOS LEGALES, DE CONTABILIDAD, AUDITORIA Y RELACIONADOS</t>
  </si>
  <si>
    <t>SERVICIOS DE APOYO ADMINISTRATIVO, FOTOCOPIADO E IMPRESIÓN</t>
  </si>
  <si>
    <t>CONSERVACION Y MANTENIMIENTO MENOR DE INMUEBLES</t>
  </si>
  <si>
    <t>INSTALACION, REPARACION Y MANTENIMIENTO DE MOBILIARIO Y EQUIPO DE ADMINISTRACION, EDUCACIONAL Y RECR</t>
  </si>
  <si>
    <t>INSTALACION, REPARACION Y MANTENIMIENTO DE EQUIPO DE MANTENIMIENTO DE EQUIPOS DE COMPUTO Y TECNOLOGIAS DE LA INFORMACIONINFORMACION</t>
  </si>
  <si>
    <t>REPARACION Y MANTENIMIENTO DE EQUIPO DE TRANSPORTE TERRESTRE</t>
  </si>
  <si>
    <t>SERVICIOS DE LIMPIEZA Y MANEJO DE DESECHOS</t>
  </si>
  <si>
    <t>PASAJES AEREOS</t>
  </si>
  <si>
    <t>PASAJES TERRESTRES</t>
  </si>
  <si>
    <t>VIATICOS EN EL PAIS</t>
  </si>
  <si>
    <t>GASTO DE TRASLADOS EN COMISIONES OFICIALES</t>
  </si>
  <si>
    <t>GASTOS DE REPRESENTACION EN CONGRESOS, CONVENCIONES Y EXPOSICIONES</t>
  </si>
  <si>
    <t>TENENCIAS Y CANJE DE PLACAS DE VEHICULOS OFICIALES</t>
  </si>
  <si>
    <t>30800131301100003982</t>
  </si>
  <si>
    <t>IMPUESTO SOBRE NOMINA</t>
  </si>
  <si>
    <t>30801731303100016324</t>
  </si>
  <si>
    <t>30800131301110002121</t>
  </si>
  <si>
    <t>MATERIALES Y UTILES DE IMPRESIÓN Y REPRODUCCION</t>
  </si>
  <si>
    <t>MATERIAL IMPRESO E INFORMACIÓN DIGITAL</t>
  </si>
  <si>
    <t>30800131301110002151</t>
  </si>
  <si>
    <t>30800131301110002481</t>
  </si>
  <si>
    <t>MATERIALES COMPLEMENTARIOS</t>
  </si>
  <si>
    <t>30800131301110002991</t>
  </si>
  <si>
    <t>REFACCIONES Y ACCESORIOS MENORES OTROS BIENES MUEBLES</t>
  </si>
  <si>
    <t>30800131301110003231</t>
  </si>
  <si>
    <t>ARRENDAMIENTO DE EQUIPO DE TRANSPORTE</t>
  </si>
  <si>
    <t>30800131301110003251</t>
  </si>
  <si>
    <t>30800131301110003311</t>
  </si>
  <si>
    <t>30800131301110003361</t>
  </si>
  <si>
    <t>30800131301110003511</t>
  </si>
  <si>
    <t>30800131301110003521</t>
  </si>
  <si>
    <t>30800131301110003531</t>
  </si>
  <si>
    <t>30800131301110003551</t>
  </si>
  <si>
    <t>30800131301110003581</t>
  </si>
  <si>
    <t>30800131301110003711</t>
  </si>
  <si>
    <t>30800131301110003721</t>
  </si>
  <si>
    <t>30800131301110003751</t>
  </si>
  <si>
    <t>30800131301110003752</t>
  </si>
  <si>
    <t>30800131301110003852</t>
  </si>
  <si>
    <t>30800131301110003923</t>
  </si>
  <si>
    <t>OTROS SERVICIOS GENERALES</t>
  </si>
  <si>
    <t>SE PRESENTA EL MISMO IMPORTE QUE EL AUTORIZADO EN ESTA PARTIDA</t>
  </si>
  <si>
    <t>30800131301110003991</t>
  </si>
  <si>
    <t>30800931302100026324</t>
  </si>
  <si>
    <t>30801731304100026324</t>
  </si>
  <si>
    <t>ESTO SE DEBE A REDUCCIONES PRESUPUESTALES EN ESTA PARTIDA</t>
  </si>
  <si>
    <t>PROGRAMA DE DIFUSION DE ACCIONES DE LA SEDARH 2026</t>
  </si>
  <si>
    <t>EXPO GANADERA FENAPO 2026</t>
  </si>
  <si>
    <t>PROGRAMA DE SANIDAD VEGETAL 2026</t>
  </si>
  <si>
    <t>PROGRAMA DE SANIDAD ANIMAL Y ACUICOLA 2026</t>
  </si>
  <si>
    <t>PENAS, MULTAS, ACCESORIOS Y ACTUALIZACIONES</t>
  </si>
  <si>
    <t>30800131301110003951</t>
  </si>
  <si>
    <t>30800131301110003961</t>
  </si>
  <si>
    <t>OTROS GASTOS POR RESPONSABILIDADES</t>
  </si>
  <si>
    <t>30800131301100403981</t>
  </si>
  <si>
    <t>PREVISIÓN IMPUESTO</t>
  </si>
  <si>
    <t>30800131301100413981</t>
  </si>
  <si>
    <t>30802031306100106324</t>
  </si>
  <si>
    <t>INVERSION PUBLICA</t>
  </si>
  <si>
    <t>30800231304100126324</t>
  </si>
  <si>
    <t>30800131301110002541</t>
  </si>
  <si>
    <t>MATERIALES, ACCESORIOS Y SUMINISTROS MÉDICOS</t>
  </si>
  <si>
    <t>30800131301110002961</t>
  </si>
  <si>
    <t>REFACCIONES Y ACCESORIOS MENORES DE EQUIPOS DE  EQUIPO DE TRANSPORTE</t>
  </si>
  <si>
    <t>DIFUSION DE LOS PROGRAMAS 2026 DEL SECTOR AGROPECUARIO POR PARTE DEL GOBIERNO DEL ESTADO</t>
  </si>
  <si>
    <t>30800131321110016324</t>
  </si>
  <si>
    <t>30800231301110156324</t>
  </si>
  <si>
    <t>30800931302100016324</t>
  </si>
  <si>
    <t>FESTIVAL DEL CABRITO 2026</t>
  </si>
  <si>
    <t>FOMENTO AL CAMPO 2026</t>
  </si>
  <si>
    <t>PRESUPUESTO ADICIONAL REQUERIDO PARA EL PAGO DE ESTA PARTIDA</t>
  </si>
  <si>
    <t>3080O231304100016324</t>
  </si>
  <si>
    <t>PROGRAMA DE REPOBLAMIENTO DE HATO BOVINO 2026</t>
  </si>
  <si>
    <t>DISMINUCION DEL PRESUPUESTO AUTORIZADO EN ESTA PARTIDA</t>
  </si>
  <si>
    <t>MEDICINAS Y PRODUCTOS FARMACEUTICOS</t>
  </si>
  <si>
    <t>PROGRAMA DE MANTENIMIENTO I EQUIPAMIENTO DE LAS INSTALACIONES DE LA SEDARH Y SUS DELEGACIONES 2026</t>
  </si>
  <si>
    <t>30800131301110002531</t>
  </si>
  <si>
    <t>30800431315100016324</t>
  </si>
  <si>
    <t>30800431315120016324</t>
  </si>
  <si>
    <t>OTROS MATERIALES Y ARTICULOS DE CONSTRUCCION Y REPARACIÓN</t>
  </si>
  <si>
    <t>30800931302100046324</t>
  </si>
  <si>
    <t>PROGRAMA DE FORRAJE 2026</t>
  </si>
  <si>
    <t>30800931302100056324</t>
  </si>
  <si>
    <t>30800131301110002491</t>
  </si>
  <si>
    <t>https://sedarh.gob.mx/hv/S-2a5f45ebf09c596e2d4e331781006c80.pdf</t>
  </si>
  <si>
    <t>SE PRESENTA EL MISMO IMPORTE QUE EL AUTORIZADO EN ESTE CAPITULO</t>
  </si>
  <si>
    <t>LA INFORMACIÓN DE ESTE FORMATO CORRESPONDE AL MES DE JUNIO, Y SE TOMÓ DEL SIAF( SISTEMA DE INTEGRAL DE INFORMACION FINANCIERA)  DE LA SECRETARÍA DE FINANZAS DEL DIA 30/06/2026, HORA: 10:25:03 a.m.</t>
  </si>
  <si>
    <t xml:space="preserve">TOTAL JUNIO: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</si>
</sst>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6"/>
      <color indexed="8"/>
      <name val="Calibri"/>
      <family val="2"/>
      <scheme val="minor"/>
    </font>
    <font>
      <sz val="12"/>
      <color indexed="8"/>
      <name val="Calibri"/>
      <family val="2"/>
      <scheme val="minor"/>
    </font>
    <font>
      <sz val="10"/>
      <color indexed="8"/>
      <name val="Calibri"/>
      <family val="2"/>
      <scheme val="minor"/>
    </font>
    <font>
      <u/>
      <sz val="10"/>
      <color theme="10"/>
      <name val="Arial"/>
      <family val="2"/>
    </font>
    <font>
      <sz val="11"/>
      <name val="Calibri"/>
      <family val="2"/>
      <scheme val="minor"/>
    </font>
    <font>
      <sz val="11"/>
      <color indexed="8"/>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0" fontId="6" fillId="3" borderId="0" applyNumberFormat="0" applyFill="0" applyBorder="0" applyAlignment="0" applyProtection="0"/>
    <xf numFmtId="44" fontId="8" fillId="0" borderId="0" applyFont="0" applyFill="0" applyBorder="0" applyAlignment="0" applyProtection="0"/>
  </cellStyleXfs>
  <cellXfs count="35">
    <xf numFmtId="0" fontId="0" fillId="0" borderId="0" xfId="0"/>
    <xf numFmtId="0" fontId="2" fillId="4" borderId="1" xfId="0" applyFont="1" applyFill="1" applyBorder="1" applyAlignment="1">
      <alignment horizontal="center" wrapText="1"/>
    </xf>
    <xf numFmtId="0" fontId="0" fillId="5" borderId="1" xfId="0" applyFont="1" applyFill="1" applyBorder="1" applyAlignment="1">
      <alignment horizontal="center" wrapText="1"/>
    </xf>
    <xf numFmtId="14" fontId="0" fillId="5" borderId="1" xfId="0" applyNumberFormat="1" applyFont="1" applyFill="1" applyBorder="1" applyAlignment="1">
      <alignment horizontal="center" wrapText="1"/>
    </xf>
    <xf numFmtId="0" fontId="3" fillId="5" borderId="1" xfId="0" applyFont="1" applyFill="1" applyBorder="1" applyProtection="1"/>
    <xf numFmtId="0" fontId="4" fillId="5" borderId="1" xfId="0" applyFont="1" applyFill="1" applyBorder="1" applyProtection="1"/>
    <xf numFmtId="0" fontId="5" fillId="5" borderId="1" xfId="0" applyFont="1" applyFill="1" applyBorder="1"/>
    <xf numFmtId="0" fontId="0" fillId="0" borderId="1" xfId="0" quotePrefix="1" applyBorder="1"/>
    <xf numFmtId="0" fontId="4" fillId="0" borderId="1" xfId="0" applyFont="1" applyBorder="1"/>
    <xf numFmtId="0" fontId="0" fillId="6" borderId="1" xfId="0" quotePrefix="1" applyFill="1" applyBorder="1"/>
    <xf numFmtId="0" fontId="3" fillId="0" borderId="1" xfId="0" applyFont="1" applyBorder="1"/>
    <xf numFmtId="0" fontId="0" fillId="5" borderId="1" xfId="0" applyFill="1" applyBorder="1"/>
    <xf numFmtId="0" fontId="0" fillId="5" borderId="1" xfId="0" quotePrefix="1" applyFill="1" applyBorder="1"/>
    <xf numFmtId="0" fontId="0" fillId="7" borderId="1" xfId="0" quotePrefix="1" applyFill="1" applyBorder="1"/>
    <xf numFmtId="0" fontId="0" fillId="0" borderId="0" xfId="0"/>
    <xf numFmtId="0" fontId="0" fillId="5" borderId="0" xfId="0" applyFont="1" applyFill="1" applyBorder="1"/>
    <xf numFmtId="0" fontId="0" fillId="0" borderId="0" xfId="0"/>
    <xf numFmtId="0" fontId="0" fillId="0" borderId="0" xfId="0"/>
    <xf numFmtId="4" fontId="0" fillId="5" borderId="1" xfId="0" applyNumberFormat="1" applyFill="1" applyBorder="1"/>
    <xf numFmtId="4" fontId="0" fillId="5" borderId="1" xfId="0" applyNumberFormat="1" applyFill="1" applyBorder="1" applyAlignment="1"/>
    <xf numFmtId="4" fontId="0" fillId="8" borderId="1" xfId="0" applyNumberFormat="1" applyFill="1" applyBorder="1"/>
    <xf numFmtId="4" fontId="0" fillId="5" borderId="2" xfId="0" applyNumberFormat="1" applyFill="1" applyBorder="1"/>
    <xf numFmtId="4" fontId="0" fillId="5" borderId="1" xfId="0" applyNumberFormat="1" applyFill="1" applyBorder="1" applyAlignment="1">
      <alignment wrapText="1"/>
    </xf>
    <xf numFmtId="0" fontId="7" fillId="5" borderId="1" xfId="0" applyFont="1" applyFill="1" applyBorder="1"/>
    <xf numFmtId="0" fontId="0" fillId="0" borderId="0" xfId="0"/>
    <xf numFmtId="44" fontId="0" fillId="5" borderId="1" xfId="2" applyFont="1" applyFill="1" applyBorder="1" applyAlignment="1">
      <alignment horizontal="center" wrapText="1"/>
    </xf>
    <xf numFmtId="0" fontId="0" fillId="0" borderId="0" xfId="0"/>
    <xf numFmtId="0" fontId="0" fillId="0" borderId="0" xfId="0"/>
    <xf numFmtId="0" fontId="6" fillId="3" borderId="1" xfId="1" applyFill="1" applyBorder="1"/>
    <xf numFmtId="0" fontId="0" fillId="5" borderId="0" xfId="0" applyFill="1"/>
    <xf numFmtId="44" fontId="0" fillId="0" borderId="1" xfId="0" applyNumberFormat="1" applyBorder="1"/>
    <xf numFmtId="4" fontId="0" fillId="0" borderId="1"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I2" zoomScaleNormal="100" zoomScaleSheetLayoutView="100" workbookViewId="0">
      <selection activeCell="S3" sqref="S3"/>
    </sheetView>
  </sheetViews>
  <sheetFormatPr baseColWidth="10" defaultColWidth="9.140625" defaultRowHeight="15" x14ac:dyDescent="0.25"/>
  <cols>
    <col min="1" max="1" width="8" bestFit="1" customWidth="1"/>
    <col min="2" max="2" width="14" customWidth="1"/>
    <col min="3" max="3" width="14.85546875" customWidth="1"/>
    <col min="4" max="4" width="8.5703125" customWidth="1"/>
    <col min="5" max="5" width="10" customWidth="1"/>
    <col min="6" max="6" width="21.5703125" customWidth="1"/>
    <col min="7" max="7" width="25.5703125" customWidth="1"/>
    <col min="8" max="8" width="15.140625" customWidth="1"/>
    <col min="9" max="9" width="16" customWidth="1"/>
    <col min="10" max="10" width="15" customWidth="1"/>
    <col min="11" max="11" width="16" customWidth="1"/>
    <col min="12" max="12" width="15.140625" customWidth="1"/>
    <col min="13" max="13" width="14.42578125" customWidth="1"/>
    <col min="14" max="14" width="18.85546875" customWidth="1"/>
    <col min="15" max="15" width="32.28515625" customWidth="1"/>
    <col min="16" max="16" width="23.7109375" customWidth="1"/>
    <col min="17" max="17" width="20.140625" bestFit="1" customWidth="1"/>
    <col min="18" max="18" width="8" bestFit="1" customWidth="1"/>
  </cols>
  <sheetData>
    <row r="1" spans="1:19" hidden="1" x14ac:dyDescent="0.25">
      <c r="A1" t="s">
        <v>0</v>
      </c>
    </row>
    <row r="2" spans="1:19" x14ac:dyDescent="0.25">
      <c r="A2" s="32" t="s">
        <v>1</v>
      </c>
      <c r="B2" s="33"/>
      <c r="C2" s="33"/>
      <c r="D2" s="32" t="s">
        <v>2</v>
      </c>
      <c r="E2" s="33"/>
      <c r="F2" s="33"/>
      <c r="G2" s="32" t="s">
        <v>3</v>
      </c>
      <c r="H2" s="33"/>
      <c r="I2" s="33"/>
    </row>
    <row r="3" spans="1:19" x14ac:dyDescent="0.25">
      <c r="A3" s="34" t="s">
        <v>4</v>
      </c>
      <c r="B3" s="33"/>
      <c r="C3" s="33"/>
      <c r="D3" s="34" t="s">
        <v>5</v>
      </c>
      <c r="E3" s="33"/>
      <c r="F3" s="33"/>
      <c r="G3" s="34" t="s">
        <v>6</v>
      </c>
      <c r="H3" s="33"/>
      <c r="I3" s="3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32" t="s">
        <v>32</v>
      </c>
      <c r="B6" s="33"/>
      <c r="C6" s="33"/>
      <c r="D6" s="33"/>
      <c r="E6" s="33"/>
      <c r="F6" s="33"/>
      <c r="G6" s="33"/>
      <c r="H6" s="33"/>
      <c r="I6" s="33"/>
      <c r="J6" s="33"/>
      <c r="K6" s="33"/>
      <c r="L6" s="33"/>
      <c r="M6" s="33"/>
      <c r="N6" s="33"/>
      <c r="O6" s="33"/>
      <c r="P6" s="33"/>
      <c r="Q6" s="33"/>
      <c r="R6" s="33"/>
    </row>
    <row r="7" spans="1:19" ht="54"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s="14" customFormat="1" ht="19.5" customHeight="1" x14ac:dyDescent="0.35">
      <c r="A8" s="2">
        <v>2026</v>
      </c>
      <c r="B8" s="3">
        <v>46174</v>
      </c>
      <c r="C8" s="3">
        <v>46203</v>
      </c>
      <c r="D8" s="4">
        <v>1000</v>
      </c>
      <c r="E8" s="5">
        <v>1000</v>
      </c>
      <c r="F8" s="11">
        <v>1000</v>
      </c>
      <c r="G8" s="11" t="s">
        <v>51</v>
      </c>
      <c r="H8" s="25">
        <v>8317978.0300000003</v>
      </c>
      <c r="I8" s="18">
        <v>8817538.6799999997</v>
      </c>
      <c r="J8" s="18">
        <v>221808.44</v>
      </c>
      <c r="K8" s="18">
        <v>271746.17</v>
      </c>
      <c r="L8" s="18">
        <v>191060.27</v>
      </c>
      <c r="M8" s="22">
        <v>6321926.6100000003</v>
      </c>
      <c r="N8" s="6" t="s">
        <v>168</v>
      </c>
      <c r="O8" s="28" t="s">
        <v>167</v>
      </c>
      <c r="P8" s="6" t="s">
        <v>52</v>
      </c>
      <c r="Q8" s="3">
        <v>46205</v>
      </c>
      <c r="R8" s="23" t="s">
        <v>169</v>
      </c>
      <c r="S8" s="15"/>
    </row>
    <row r="9" spans="1:19" s="14" customFormat="1" ht="21" x14ac:dyDescent="0.35">
      <c r="A9" s="2">
        <v>2026</v>
      </c>
      <c r="B9" s="3">
        <v>46174</v>
      </c>
      <c r="C9" s="3">
        <v>46203</v>
      </c>
      <c r="D9" s="4">
        <v>2000</v>
      </c>
      <c r="E9" s="5">
        <v>2100</v>
      </c>
      <c r="F9" s="7" t="s">
        <v>53</v>
      </c>
      <c r="G9" s="11" t="s">
        <v>54</v>
      </c>
      <c r="H9" s="18">
        <v>8057.31</v>
      </c>
      <c r="I9" s="18">
        <v>16666.66</v>
      </c>
      <c r="J9" s="18">
        <v>0</v>
      </c>
      <c r="K9" s="18">
        <v>0</v>
      </c>
      <c r="L9" s="18">
        <v>0</v>
      </c>
      <c r="M9" s="19">
        <v>2157.6</v>
      </c>
      <c r="N9" s="6" t="s">
        <v>153</v>
      </c>
      <c r="O9" s="28" t="s">
        <v>167</v>
      </c>
      <c r="P9" s="6" t="s">
        <v>52</v>
      </c>
      <c r="Q9" s="3">
        <v>46205</v>
      </c>
      <c r="R9" s="23" t="s">
        <v>169</v>
      </c>
      <c r="S9" s="15"/>
    </row>
    <row r="10" spans="1:19" s="14" customFormat="1" ht="15.75" x14ac:dyDescent="0.25">
      <c r="A10" s="2">
        <v>2026</v>
      </c>
      <c r="B10" s="3">
        <v>46174</v>
      </c>
      <c r="C10" s="3">
        <v>46203</v>
      </c>
      <c r="D10" s="5">
        <v>2000</v>
      </c>
      <c r="E10" s="5">
        <v>2100</v>
      </c>
      <c r="F10" s="7" t="s">
        <v>99</v>
      </c>
      <c r="G10" s="11" t="s">
        <v>100</v>
      </c>
      <c r="H10" s="18">
        <v>3251.4</v>
      </c>
      <c r="I10" s="18">
        <v>0</v>
      </c>
      <c r="J10" s="18">
        <v>0</v>
      </c>
      <c r="K10" s="18">
        <v>0</v>
      </c>
      <c r="L10" s="18">
        <v>0</v>
      </c>
      <c r="M10" s="19">
        <v>0</v>
      </c>
      <c r="N10" s="6" t="s">
        <v>55</v>
      </c>
      <c r="O10" s="28" t="s">
        <v>167</v>
      </c>
      <c r="P10" s="6" t="s">
        <v>52</v>
      </c>
      <c r="Q10" s="3">
        <v>46205</v>
      </c>
      <c r="R10" s="23" t="s">
        <v>169</v>
      </c>
      <c r="S10" s="15"/>
    </row>
    <row r="11" spans="1:19" s="14" customFormat="1" ht="15.75" x14ac:dyDescent="0.25">
      <c r="A11" s="2">
        <v>2026</v>
      </c>
      <c r="B11" s="3">
        <v>46174</v>
      </c>
      <c r="C11" s="3">
        <v>46203</v>
      </c>
      <c r="D11" s="5">
        <v>2000</v>
      </c>
      <c r="E11" s="5">
        <v>2100</v>
      </c>
      <c r="F11" s="7" t="s">
        <v>56</v>
      </c>
      <c r="G11" s="11" t="s">
        <v>57</v>
      </c>
      <c r="H11" s="18">
        <v>2820.44</v>
      </c>
      <c r="I11" s="18">
        <v>8333.33</v>
      </c>
      <c r="J11" s="18">
        <v>0</v>
      </c>
      <c r="K11" s="18">
        <v>0</v>
      </c>
      <c r="L11" s="18">
        <v>0</v>
      </c>
      <c r="M11" s="19">
        <v>0</v>
      </c>
      <c r="N11" s="6" t="s">
        <v>153</v>
      </c>
      <c r="O11" s="28" t="s">
        <v>167</v>
      </c>
      <c r="P11" s="6" t="s">
        <v>52</v>
      </c>
      <c r="Q11" s="3">
        <v>46205</v>
      </c>
      <c r="R11" s="23" t="s">
        <v>169</v>
      </c>
      <c r="S11" s="15"/>
    </row>
    <row r="12" spans="1:19" s="14" customFormat="1" ht="15.75" x14ac:dyDescent="0.25">
      <c r="A12" s="2">
        <v>2026</v>
      </c>
      <c r="B12" s="3">
        <v>46174</v>
      </c>
      <c r="C12" s="3">
        <v>46203</v>
      </c>
      <c r="D12" s="5">
        <v>2000</v>
      </c>
      <c r="E12" s="8">
        <v>2200</v>
      </c>
      <c r="F12" s="7" t="s">
        <v>102</v>
      </c>
      <c r="G12" s="11" t="s">
        <v>101</v>
      </c>
      <c r="H12" s="18">
        <v>2769.52</v>
      </c>
      <c r="I12" s="18">
        <v>0</v>
      </c>
      <c r="J12" s="18">
        <v>0</v>
      </c>
      <c r="K12" s="18">
        <v>0</v>
      </c>
      <c r="L12" s="18">
        <v>0</v>
      </c>
      <c r="M12" s="19">
        <v>0</v>
      </c>
      <c r="N12" s="6" t="s">
        <v>55</v>
      </c>
      <c r="O12" s="28" t="s">
        <v>167</v>
      </c>
      <c r="P12" s="6" t="s">
        <v>52</v>
      </c>
      <c r="Q12" s="3">
        <v>46205</v>
      </c>
      <c r="R12" s="23" t="s">
        <v>169</v>
      </c>
      <c r="S12" s="15"/>
    </row>
    <row r="13" spans="1:19" s="14" customFormat="1" ht="15.75" x14ac:dyDescent="0.25">
      <c r="A13" s="2">
        <v>2026</v>
      </c>
      <c r="B13" s="3">
        <v>46174</v>
      </c>
      <c r="C13" s="3">
        <v>46203</v>
      </c>
      <c r="D13" s="5">
        <v>2000</v>
      </c>
      <c r="E13" s="8">
        <v>2200</v>
      </c>
      <c r="F13" s="7" t="s">
        <v>58</v>
      </c>
      <c r="G13" s="11" t="s">
        <v>59</v>
      </c>
      <c r="H13" s="18">
        <v>13897.14</v>
      </c>
      <c r="I13" s="18">
        <v>19666.66</v>
      </c>
      <c r="J13" s="18">
        <v>0</v>
      </c>
      <c r="K13" s="18">
        <v>0</v>
      </c>
      <c r="L13" s="18">
        <v>0</v>
      </c>
      <c r="M13" s="19">
        <v>0</v>
      </c>
      <c r="N13" s="6" t="s">
        <v>153</v>
      </c>
      <c r="O13" s="28" t="s">
        <v>167</v>
      </c>
      <c r="P13" s="6" t="s">
        <v>52</v>
      </c>
      <c r="Q13" s="3">
        <v>46205</v>
      </c>
      <c r="R13" s="23" t="s">
        <v>169</v>
      </c>
      <c r="S13" s="15"/>
    </row>
    <row r="14" spans="1:19" s="14" customFormat="1" ht="15.75" x14ac:dyDescent="0.25">
      <c r="A14" s="2">
        <v>2026</v>
      </c>
      <c r="B14" s="3">
        <v>46174</v>
      </c>
      <c r="C14" s="3">
        <v>46203</v>
      </c>
      <c r="D14" s="5">
        <v>2000</v>
      </c>
      <c r="E14" s="8">
        <v>2200</v>
      </c>
      <c r="F14" s="7" t="s">
        <v>60</v>
      </c>
      <c r="G14" s="11" t="s">
        <v>61</v>
      </c>
      <c r="H14" s="18">
        <v>3640.71</v>
      </c>
      <c r="I14" s="18">
        <v>21629.17</v>
      </c>
      <c r="J14" s="18">
        <v>128557.54</v>
      </c>
      <c r="K14" s="18">
        <v>0</v>
      </c>
      <c r="L14" s="18">
        <v>0</v>
      </c>
      <c r="M14" s="19">
        <v>1217.48</v>
      </c>
      <c r="N14" s="6" t="s">
        <v>153</v>
      </c>
      <c r="O14" s="28" t="s">
        <v>167</v>
      </c>
      <c r="P14" s="6" t="s">
        <v>52</v>
      </c>
      <c r="Q14" s="3">
        <v>46205</v>
      </c>
      <c r="R14" s="23" t="s">
        <v>169</v>
      </c>
      <c r="S14" s="15"/>
    </row>
    <row r="15" spans="1:19" s="14" customFormat="1" ht="15.75" x14ac:dyDescent="0.25">
      <c r="A15" s="2">
        <v>2026</v>
      </c>
      <c r="B15" s="3">
        <v>46174</v>
      </c>
      <c r="C15" s="3">
        <v>46203</v>
      </c>
      <c r="D15" s="5">
        <v>2000</v>
      </c>
      <c r="E15" s="8">
        <v>2200</v>
      </c>
      <c r="F15" s="7" t="s">
        <v>62</v>
      </c>
      <c r="G15" s="11" t="s">
        <v>63</v>
      </c>
      <c r="H15" s="18">
        <v>5109.28</v>
      </c>
      <c r="I15" s="18">
        <v>2499.9899999999998</v>
      </c>
      <c r="J15" s="18">
        <v>0</v>
      </c>
      <c r="K15" s="18">
        <v>0</v>
      </c>
      <c r="L15" s="18">
        <v>0</v>
      </c>
      <c r="M15" s="19">
        <v>0</v>
      </c>
      <c r="N15" s="6" t="s">
        <v>156</v>
      </c>
      <c r="O15" s="28" t="s">
        <v>167</v>
      </c>
      <c r="P15" s="6" t="s">
        <v>52</v>
      </c>
      <c r="Q15" s="3">
        <v>46205</v>
      </c>
      <c r="R15" s="23" t="s">
        <v>169</v>
      </c>
      <c r="S15" s="15"/>
    </row>
    <row r="16" spans="1:19" s="14" customFormat="1" ht="15.75" x14ac:dyDescent="0.25">
      <c r="A16" s="2">
        <v>2026</v>
      </c>
      <c r="B16" s="3">
        <v>46174</v>
      </c>
      <c r="C16" s="3">
        <v>46203</v>
      </c>
      <c r="D16" s="5">
        <v>2000</v>
      </c>
      <c r="E16" s="8">
        <v>2400</v>
      </c>
      <c r="F16" s="7" t="s">
        <v>64</v>
      </c>
      <c r="G16" s="11" t="s">
        <v>65</v>
      </c>
      <c r="H16" s="18">
        <v>1406.79</v>
      </c>
      <c r="I16" s="18">
        <v>35933.33</v>
      </c>
      <c r="J16" s="18">
        <v>44004.24</v>
      </c>
      <c r="K16" s="18">
        <v>0</v>
      </c>
      <c r="L16" s="18">
        <v>0</v>
      </c>
      <c r="M16" s="19">
        <v>743.25</v>
      </c>
      <c r="N16" s="6" t="s">
        <v>153</v>
      </c>
      <c r="O16" s="28" t="s">
        <v>167</v>
      </c>
      <c r="P16" s="6" t="s">
        <v>52</v>
      </c>
      <c r="Q16" s="3">
        <v>46205</v>
      </c>
      <c r="R16" s="23" t="s">
        <v>169</v>
      </c>
      <c r="S16" s="15"/>
    </row>
    <row r="17" spans="1:19" s="14" customFormat="1" ht="15.75" x14ac:dyDescent="0.25">
      <c r="A17" s="2">
        <v>2026</v>
      </c>
      <c r="B17" s="3">
        <v>46174</v>
      </c>
      <c r="C17" s="3">
        <v>46203</v>
      </c>
      <c r="D17" s="5">
        <v>2000</v>
      </c>
      <c r="E17" s="8">
        <v>2400</v>
      </c>
      <c r="F17" s="7" t="s">
        <v>103</v>
      </c>
      <c r="G17" s="11" t="s">
        <v>104</v>
      </c>
      <c r="H17" s="18">
        <v>1509.87</v>
      </c>
      <c r="I17" s="18">
        <v>1500</v>
      </c>
      <c r="J17" s="18">
        <v>0</v>
      </c>
      <c r="K17" s="18">
        <v>0</v>
      </c>
      <c r="L17" s="18">
        <v>0</v>
      </c>
      <c r="M17" s="19">
        <v>0</v>
      </c>
      <c r="N17" s="6" t="s">
        <v>156</v>
      </c>
      <c r="O17" s="28" t="s">
        <v>167</v>
      </c>
      <c r="P17" s="6" t="s">
        <v>52</v>
      </c>
      <c r="Q17" s="3">
        <v>46205</v>
      </c>
      <c r="R17" s="23" t="s">
        <v>169</v>
      </c>
      <c r="S17" s="15"/>
    </row>
    <row r="18" spans="1:19" s="27" customFormat="1" ht="15.75" x14ac:dyDescent="0.25">
      <c r="A18" s="2">
        <v>2026</v>
      </c>
      <c r="B18" s="3">
        <v>46174</v>
      </c>
      <c r="C18" s="3">
        <v>46203</v>
      </c>
      <c r="D18" s="5">
        <v>2000</v>
      </c>
      <c r="E18" s="8">
        <v>2400</v>
      </c>
      <c r="F18" s="13" t="s">
        <v>166</v>
      </c>
      <c r="G18" s="11" t="s">
        <v>162</v>
      </c>
      <c r="H18" s="18">
        <v>0</v>
      </c>
      <c r="I18" s="18">
        <v>1500</v>
      </c>
      <c r="J18" s="18">
        <v>0</v>
      </c>
      <c r="K18" s="18">
        <v>1005.51</v>
      </c>
      <c r="L18" s="18">
        <v>0</v>
      </c>
      <c r="M18" s="19">
        <v>0</v>
      </c>
      <c r="N18" s="6" t="s">
        <v>153</v>
      </c>
      <c r="O18" s="28" t="s">
        <v>167</v>
      </c>
      <c r="P18" s="6" t="s">
        <v>52</v>
      </c>
      <c r="Q18" s="3">
        <v>46205</v>
      </c>
      <c r="R18" s="23" t="s">
        <v>169</v>
      </c>
      <c r="S18" s="15"/>
    </row>
    <row r="19" spans="1:19" s="26" customFormat="1" ht="15.75" x14ac:dyDescent="0.25">
      <c r="A19" s="2">
        <v>2026</v>
      </c>
      <c r="B19" s="3">
        <v>46174</v>
      </c>
      <c r="C19" s="3">
        <v>46203</v>
      </c>
      <c r="D19" s="5">
        <v>2000</v>
      </c>
      <c r="E19" s="8">
        <v>2500</v>
      </c>
      <c r="F19" s="13" t="s">
        <v>159</v>
      </c>
      <c r="G19" s="11" t="s">
        <v>157</v>
      </c>
      <c r="H19" s="18">
        <v>0</v>
      </c>
      <c r="I19" s="18">
        <v>1666.67</v>
      </c>
      <c r="J19" s="18">
        <v>0</v>
      </c>
      <c r="K19" s="18">
        <v>0</v>
      </c>
      <c r="L19" s="18">
        <v>0</v>
      </c>
      <c r="M19" s="19">
        <v>0</v>
      </c>
      <c r="N19" s="6" t="s">
        <v>153</v>
      </c>
      <c r="O19" s="28" t="s">
        <v>167</v>
      </c>
      <c r="P19" s="6" t="s">
        <v>52</v>
      </c>
      <c r="Q19" s="3">
        <v>46205</v>
      </c>
      <c r="R19" s="23" t="s">
        <v>169</v>
      </c>
      <c r="S19" s="15"/>
    </row>
    <row r="20" spans="1:19" s="17" customFormat="1" ht="15.75" x14ac:dyDescent="0.25">
      <c r="A20" s="2">
        <v>2026</v>
      </c>
      <c r="B20" s="3">
        <v>46174</v>
      </c>
      <c r="C20" s="3">
        <v>46203</v>
      </c>
      <c r="D20" s="5">
        <v>2000</v>
      </c>
      <c r="E20" s="8">
        <v>2500</v>
      </c>
      <c r="F20" s="13" t="s">
        <v>143</v>
      </c>
      <c r="G20" s="11" t="s">
        <v>144</v>
      </c>
      <c r="H20" s="18">
        <v>0</v>
      </c>
      <c r="I20" s="18">
        <v>0</v>
      </c>
      <c r="J20" s="18">
        <v>0</v>
      </c>
      <c r="K20" s="18">
        <v>0</v>
      </c>
      <c r="L20" s="18">
        <v>0</v>
      </c>
      <c r="M20" s="19">
        <v>0</v>
      </c>
      <c r="N20" s="6" t="s">
        <v>55</v>
      </c>
      <c r="O20" s="28" t="s">
        <v>167</v>
      </c>
      <c r="P20" s="6" t="s">
        <v>52</v>
      </c>
      <c r="Q20" s="3">
        <v>46205</v>
      </c>
      <c r="R20" s="23" t="s">
        <v>169</v>
      </c>
      <c r="S20" s="15"/>
    </row>
    <row r="21" spans="1:19" s="14" customFormat="1" ht="15.75" x14ac:dyDescent="0.25">
      <c r="A21" s="2">
        <v>2026</v>
      </c>
      <c r="B21" s="3">
        <v>46174</v>
      </c>
      <c r="C21" s="3">
        <v>46203</v>
      </c>
      <c r="D21" s="5">
        <v>2000</v>
      </c>
      <c r="E21" s="8">
        <v>2600</v>
      </c>
      <c r="F21" s="7" t="s">
        <v>66</v>
      </c>
      <c r="G21" s="11" t="s">
        <v>67</v>
      </c>
      <c r="H21" s="18">
        <v>70416.67</v>
      </c>
      <c r="I21" s="18">
        <v>70416.67</v>
      </c>
      <c r="J21" s="18">
        <v>0</v>
      </c>
      <c r="K21" s="18">
        <v>0</v>
      </c>
      <c r="L21" s="18">
        <v>0</v>
      </c>
      <c r="M21" s="19">
        <v>42026.22</v>
      </c>
      <c r="N21" s="6" t="s">
        <v>124</v>
      </c>
      <c r="O21" s="28" t="s">
        <v>167</v>
      </c>
      <c r="P21" s="6" t="s">
        <v>52</v>
      </c>
      <c r="Q21" s="3">
        <v>46205</v>
      </c>
      <c r="R21" s="23" t="s">
        <v>169</v>
      </c>
      <c r="S21" s="15"/>
    </row>
    <row r="22" spans="1:19" s="14" customFormat="1" ht="15.75" x14ac:dyDescent="0.25">
      <c r="A22" s="2">
        <v>2026</v>
      </c>
      <c r="B22" s="3">
        <v>46174</v>
      </c>
      <c r="C22" s="3">
        <v>46203</v>
      </c>
      <c r="D22" s="5">
        <v>2000</v>
      </c>
      <c r="E22" s="8">
        <v>2900</v>
      </c>
      <c r="F22" s="7" t="s">
        <v>68</v>
      </c>
      <c r="G22" s="11" t="s">
        <v>69</v>
      </c>
      <c r="H22" s="18">
        <v>2916.66</v>
      </c>
      <c r="I22" s="18">
        <v>-6683.34</v>
      </c>
      <c r="J22" s="18">
        <v>0</v>
      </c>
      <c r="K22" s="18">
        <v>0</v>
      </c>
      <c r="L22" s="18">
        <v>0</v>
      </c>
      <c r="M22" s="19">
        <v>1392</v>
      </c>
      <c r="N22" s="6" t="s">
        <v>156</v>
      </c>
      <c r="O22" s="28" t="s">
        <v>167</v>
      </c>
      <c r="P22" s="6" t="s">
        <v>52</v>
      </c>
      <c r="Q22" s="3">
        <v>46205</v>
      </c>
      <c r="R22" s="23" t="s">
        <v>169</v>
      </c>
      <c r="S22" s="15"/>
    </row>
    <row r="23" spans="1:19" s="14" customFormat="1" ht="15.75" x14ac:dyDescent="0.25">
      <c r="A23" s="2">
        <v>2026</v>
      </c>
      <c r="B23" s="3">
        <v>46174</v>
      </c>
      <c r="C23" s="3">
        <v>46203</v>
      </c>
      <c r="D23" s="5">
        <v>2000</v>
      </c>
      <c r="E23" s="8">
        <v>2900</v>
      </c>
      <c r="F23" s="7" t="s">
        <v>70</v>
      </c>
      <c r="G23" s="11" t="s">
        <v>71</v>
      </c>
      <c r="H23" s="18">
        <v>3333.33</v>
      </c>
      <c r="I23" s="18">
        <v>3333.33</v>
      </c>
      <c r="J23" s="18">
        <v>0</v>
      </c>
      <c r="K23" s="18">
        <v>0</v>
      </c>
      <c r="L23" s="18">
        <v>0</v>
      </c>
      <c r="M23" s="19">
        <v>0</v>
      </c>
      <c r="N23" s="6" t="s">
        <v>124</v>
      </c>
      <c r="O23" s="28" t="s">
        <v>167</v>
      </c>
      <c r="P23" s="6" t="s">
        <v>52</v>
      </c>
      <c r="Q23" s="3">
        <v>46205</v>
      </c>
      <c r="R23" s="23" t="s">
        <v>169</v>
      </c>
      <c r="S23" s="15"/>
    </row>
    <row r="24" spans="1:19" s="17" customFormat="1" ht="15.75" x14ac:dyDescent="0.25">
      <c r="A24" s="2">
        <v>2026</v>
      </c>
      <c r="B24" s="3">
        <v>46174</v>
      </c>
      <c r="C24" s="3">
        <v>46203</v>
      </c>
      <c r="D24" s="5">
        <v>2000</v>
      </c>
      <c r="E24" s="8">
        <v>2900</v>
      </c>
      <c r="F24" s="13" t="s">
        <v>145</v>
      </c>
      <c r="G24" s="11" t="s">
        <v>146</v>
      </c>
      <c r="H24" s="18">
        <v>0</v>
      </c>
      <c r="I24" s="18">
        <v>16666.669999999998</v>
      </c>
      <c r="J24" s="18">
        <v>0</v>
      </c>
      <c r="K24" s="18">
        <v>0</v>
      </c>
      <c r="L24" s="18">
        <v>0</v>
      </c>
      <c r="M24" s="19">
        <v>8628.0400000000009</v>
      </c>
      <c r="N24" s="6" t="s">
        <v>153</v>
      </c>
      <c r="O24" s="28" t="s">
        <v>167</v>
      </c>
      <c r="P24" s="6" t="s">
        <v>52</v>
      </c>
      <c r="Q24" s="3">
        <v>46205</v>
      </c>
      <c r="R24" s="23" t="s">
        <v>169</v>
      </c>
      <c r="S24" s="15"/>
    </row>
    <row r="25" spans="1:19" s="14" customFormat="1" ht="15.75" x14ac:dyDescent="0.25">
      <c r="A25" s="2">
        <v>2026</v>
      </c>
      <c r="B25" s="3">
        <v>46174</v>
      </c>
      <c r="C25" s="3">
        <v>46203</v>
      </c>
      <c r="D25" s="5">
        <v>2000</v>
      </c>
      <c r="E25" s="8">
        <v>2900</v>
      </c>
      <c r="F25" s="9" t="s">
        <v>105</v>
      </c>
      <c r="G25" s="11" t="s">
        <v>106</v>
      </c>
      <c r="H25" s="18">
        <v>8333.33</v>
      </c>
      <c r="I25" s="18">
        <v>0</v>
      </c>
      <c r="J25" s="18">
        <v>0</v>
      </c>
      <c r="K25" s="18">
        <v>0</v>
      </c>
      <c r="L25" s="18">
        <v>0</v>
      </c>
      <c r="M25" s="19">
        <v>0</v>
      </c>
      <c r="N25" s="6" t="s">
        <v>55</v>
      </c>
      <c r="O25" s="28" t="s">
        <v>167</v>
      </c>
      <c r="P25" s="6" t="s">
        <v>52</v>
      </c>
      <c r="Q25" s="3">
        <v>46205</v>
      </c>
      <c r="R25" s="23" t="s">
        <v>169</v>
      </c>
      <c r="S25" s="15"/>
    </row>
    <row r="26" spans="1:19" s="14" customFormat="1" ht="21" x14ac:dyDescent="0.35">
      <c r="A26" s="2">
        <v>2026</v>
      </c>
      <c r="B26" s="3">
        <v>46174</v>
      </c>
      <c r="C26" s="3">
        <v>46203</v>
      </c>
      <c r="D26" s="10">
        <v>3000</v>
      </c>
      <c r="E26" s="8">
        <v>3100</v>
      </c>
      <c r="F26" s="7" t="s">
        <v>72</v>
      </c>
      <c r="G26" s="11" t="s">
        <v>73</v>
      </c>
      <c r="H26" s="18">
        <v>29947</v>
      </c>
      <c r="I26" s="18">
        <v>63781</v>
      </c>
      <c r="J26" s="18">
        <v>0</v>
      </c>
      <c r="K26" s="18">
        <v>0</v>
      </c>
      <c r="L26" s="18">
        <v>0</v>
      </c>
      <c r="M26" s="19">
        <v>49255</v>
      </c>
      <c r="N26" s="6" t="s">
        <v>153</v>
      </c>
      <c r="O26" s="28" t="s">
        <v>167</v>
      </c>
      <c r="P26" s="6" t="s">
        <v>52</v>
      </c>
      <c r="Q26" s="3">
        <v>46205</v>
      </c>
      <c r="R26" s="23" t="s">
        <v>169</v>
      </c>
      <c r="S26" s="15"/>
    </row>
    <row r="27" spans="1:19" s="14" customFormat="1" ht="15.75" x14ac:dyDescent="0.25">
      <c r="A27" s="2">
        <v>2026</v>
      </c>
      <c r="B27" s="3">
        <v>46174</v>
      </c>
      <c r="C27" s="3">
        <v>46203</v>
      </c>
      <c r="D27" s="8">
        <v>3000</v>
      </c>
      <c r="E27" s="8">
        <v>3100</v>
      </c>
      <c r="F27" s="7" t="s">
        <v>74</v>
      </c>
      <c r="G27" s="11" t="s">
        <v>75</v>
      </c>
      <c r="H27" s="18">
        <v>1000</v>
      </c>
      <c r="I27" s="18">
        <v>1000</v>
      </c>
      <c r="J27" s="18">
        <v>0</v>
      </c>
      <c r="K27" s="18">
        <v>0</v>
      </c>
      <c r="L27" s="18">
        <v>0</v>
      </c>
      <c r="M27" s="19">
        <v>14966.13</v>
      </c>
      <c r="N27" s="6" t="s">
        <v>124</v>
      </c>
      <c r="O27" s="28" t="s">
        <v>167</v>
      </c>
      <c r="P27" s="6" t="s">
        <v>52</v>
      </c>
      <c r="Q27" s="3">
        <v>46205</v>
      </c>
      <c r="R27" s="23" t="s">
        <v>169</v>
      </c>
      <c r="S27" s="15"/>
    </row>
    <row r="28" spans="1:19" s="14" customFormat="1" ht="15.75" x14ac:dyDescent="0.25">
      <c r="A28" s="2">
        <v>2026</v>
      </c>
      <c r="B28" s="3">
        <v>46174</v>
      </c>
      <c r="C28" s="3">
        <v>46203</v>
      </c>
      <c r="D28" s="8">
        <v>3000</v>
      </c>
      <c r="E28" s="8">
        <v>3100</v>
      </c>
      <c r="F28" s="7" t="s">
        <v>76</v>
      </c>
      <c r="G28" s="11" t="s">
        <v>77</v>
      </c>
      <c r="H28" s="18">
        <v>35000</v>
      </c>
      <c r="I28" s="18">
        <v>35000</v>
      </c>
      <c r="J28" s="18">
        <v>0</v>
      </c>
      <c r="K28" s="18">
        <v>0</v>
      </c>
      <c r="L28" s="18">
        <v>0</v>
      </c>
      <c r="M28" s="19">
        <v>8873.68</v>
      </c>
      <c r="N28" s="6" t="s">
        <v>124</v>
      </c>
      <c r="O28" s="28" t="s">
        <v>167</v>
      </c>
      <c r="P28" s="6" t="s">
        <v>52</v>
      </c>
      <c r="Q28" s="3">
        <v>46205</v>
      </c>
      <c r="R28" s="23" t="s">
        <v>169</v>
      </c>
      <c r="S28" s="15"/>
    </row>
    <row r="29" spans="1:19" s="14" customFormat="1" ht="15.75" x14ac:dyDescent="0.25">
      <c r="A29" s="2">
        <v>2026</v>
      </c>
      <c r="B29" s="3">
        <v>46174</v>
      </c>
      <c r="C29" s="3">
        <v>46203</v>
      </c>
      <c r="D29" s="8">
        <v>3000</v>
      </c>
      <c r="E29" s="8">
        <v>3100</v>
      </c>
      <c r="F29" s="7" t="s">
        <v>78</v>
      </c>
      <c r="G29" s="11" t="s">
        <v>79</v>
      </c>
      <c r="H29" s="18">
        <v>2500</v>
      </c>
      <c r="I29" s="18">
        <v>416.67</v>
      </c>
      <c r="J29" s="18">
        <v>0</v>
      </c>
      <c r="K29" s="18">
        <v>0</v>
      </c>
      <c r="L29" s="18">
        <v>0</v>
      </c>
      <c r="M29" s="19">
        <v>475.69</v>
      </c>
      <c r="N29" s="6" t="s">
        <v>128</v>
      </c>
      <c r="O29" s="28" t="s">
        <v>167</v>
      </c>
      <c r="P29" s="6" t="s">
        <v>52</v>
      </c>
      <c r="Q29" s="3">
        <v>46205</v>
      </c>
      <c r="R29" s="23" t="s">
        <v>169</v>
      </c>
      <c r="S29" s="15"/>
    </row>
    <row r="30" spans="1:19" s="14" customFormat="1" ht="15.75" x14ac:dyDescent="0.25">
      <c r="A30" s="2">
        <v>2026</v>
      </c>
      <c r="B30" s="3">
        <v>46174</v>
      </c>
      <c r="C30" s="3">
        <v>46203</v>
      </c>
      <c r="D30" s="8">
        <v>3000</v>
      </c>
      <c r="E30" s="8">
        <v>3200</v>
      </c>
      <c r="F30" s="7" t="s">
        <v>80</v>
      </c>
      <c r="G30" s="11" t="s">
        <v>81</v>
      </c>
      <c r="H30" s="18">
        <v>34729</v>
      </c>
      <c r="I30" s="18">
        <v>34729</v>
      </c>
      <c r="J30" s="18">
        <v>0</v>
      </c>
      <c r="K30" s="18">
        <v>0</v>
      </c>
      <c r="L30" s="18">
        <v>27434</v>
      </c>
      <c r="M30" s="19">
        <v>54868</v>
      </c>
      <c r="N30" s="6" t="s">
        <v>124</v>
      </c>
      <c r="O30" s="28" t="s">
        <v>167</v>
      </c>
      <c r="P30" s="6" t="s">
        <v>52</v>
      </c>
      <c r="Q30" s="3">
        <v>46205</v>
      </c>
      <c r="R30" s="23" t="s">
        <v>169</v>
      </c>
      <c r="S30" s="15"/>
    </row>
    <row r="31" spans="1:19" s="14" customFormat="1" ht="15.75" x14ac:dyDescent="0.25">
      <c r="A31" s="2">
        <v>2026</v>
      </c>
      <c r="B31" s="3">
        <v>46174</v>
      </c>
      <c r="C31" s="3">
        <v>46203</v>
      </c>
      <c r="D31" s="8">
        <v>3000</v>
      </c>
      <c r="E31" s="8">
        <v>3200</v>
      </c>
      <c r="F31" s="7" t="s">
        <v>107</v>
      </c>
      <c r="G31" s="11" t="s">
        <v>82</v>
      </c>
      <c r="H31" s="18">
        <v>25000</v>
      </c>
      <c r="I31" s="18">
        <v>25000</v>
      </c>
      <c r="J31" s="18">
        <v>0</v>
      </c>
      <c r="K31" s="18">
        <v>0</v>
      </c>
      <c r="L31" s="18">
        <v>0</v>
      </c>
      <c r="M31" s="19">
        <v>0</v>
      </c>
      <c r="N31" s="6" t="s">
        <v>124</v>
      </c>
      <c r="O31" s="28" t="s">
        <v>167</v>
      </c>
      <c r="P31" s="6" t="s">
        <v>52</v>
      </c>
      <c r="Q31" s="3">
        <v>46205</v>
      </c>
      <c r="R31" s="23" t="s">
        <v>169</v>
      </c>
      <c r="S31" s="15"/>
    </row>
    <row r="32" spans="1:19" s="14" customFormat="1" ht="15.75" x14ac:dyDescent="0.25">
      <c r="A32" s="2">
        <v>2026</v>
      </c>
      <c r="B32" s="3">
        <v>46174</v>
      </c>
      <c r="C32" s="3">
        <v>46203</v>
      </c>
      <c r="D32" s="8">
        <v>3000</v>
      </c>
      <c r="E32" s="8">
        <v>3200</v>
      </c>
      <c r="F32" s="7" t="s">
        <v>109</v>
      </c>
      <c r="G32" s="11" t="s">
        <v>108</v>
      </c>
      <c r="H32" s="18">
        <v>4166.66</v>
      </c>
      <c r="I32" s="18">
        <v>-19833.34</v>
      </c>
      <c r="J32" s="18">
        <v>0</v>
      </c>
      <c r="K32" s="18">
        <v>0</v>
      </c>
      <c r="L32" s="18">
        <v>0</v>
      </c>
      <c r="M32" s="19">
        <v>0</v>
      </c>
      <c r="N32" s="6" t="s">
        <v>128</v>
      </c>
      <c r="O32" s="28" t="s">
        <v>167</v>
      </c>
      <c r="P32" s="6" t="s">
        <v>52</v>
      </c>
      <c r="Q32" s="3">
        <v>46205</v>
      </c>
      <c r="R32" s="23" t="s">
        <v>169</v>
      </c>
      <c r="S32" s="15"/>
    </row>
    <row r="33" spans="1:19" s="14" customFormat="1" ht="15.75" x14ac:dyDescent="0.25">
      <c r="A33" s="2">
        <v>2026</v>
      </c>
      <c r="B33" s="3">
        <v>46174</v>
      </c>
      <c r="C33" s="3">
        <v>46203</v>
      </c>
      <c r="D33" s="8">
        <v>3000</v>
      </c>
      <c r="E33" s="8">
        <v>3300</v>
      </c>
      <c r="F33" s="7" t="s">
        <v>110</v>
      </c>
      <c r="G33" s="11" t="s">
        <v>83</v>
      </c>
      <c r="H33" s="18">
        <v>6250</v>
      </c>
      <c r="I33" s="18">
        <v>2083.33</v>
      </c>
      <c r="J33" s="18">
        <v>0</v>
      </c>
      <c r="K33" s="18">
        <v>0</v>
      </c>
      <c r="L33" s="18">
        <v>0</v>
      </c>
      <c r="M33" s="19">
        <v>0</v>
      </c>
      <c r="N33" s="6" t="s">
        <v>156</v>
      </c>
      <c r="O33" s="28" t="s">
        <v>167</v>
      </c>
      <c r="P33" s="6" t="s">
        <v>52</v>
      </c>
      <c r="Q33" s="3">
        <v>46205</v>
      </c>
      <c r="R33" s="23" t="s">
        <v>169</v>
      </c>
      <c r="S33" s="15"/>
    </row>
    <row r="34" spans="1:19" s="14" customFormat="1" ht="15.75" x14ac:dyDescent="0.25">
      <c r="A34" s="2">
        <v>2026</v>
      </c>
      <c r="B34" s="3">
        <v>46174</v>
      </c>
      <c r="C34" s="3">
        <v>46203</v>
      </c>
      <c r="D34" s="8">
        <v>3000</v>
      </c>
      <c r="E34" s="8">
        <v>3300</v>
      </c>
      <c r="F34" s="7" t="s">
        <v>111</v>
      </c>
      <c r="G34" s="11" t="s">
        <v>84</v>
      </c>
      <c r="H34" s="18">
        <v>6250</v>
      </c>
      <c r="I34" s="18">
        <v>6250</v>
      </c>
      <c r="J34" s="18">
        <v>0</v>
      </c>
      <c r="K34" s="18">
        <v>0</v>
      </c>
      <c r="L34" s="18">
        <v>0</v>
      </c>
      <c r="M34" s="19">
        <v>0</v>
      </c>
      <c r="N34" s="6" t="s">
        <v>124</v>
      </c>
      <c r="O34" s="28" t="s">
        <v>167</v>
      </c>
      <c r="P34" s="6" t="s">
        <v>52</v>
      </c>
      <c r="Q34" s="3">
        <v>46205</v>
      </c>
      <c r="R34" s="23" t="s">
        <v>169</v>
      </c>
      <c r="S34" s="15"/>
    </row>
    <row r="35" spans="1:19" s="14" customFormat="1" ht="15.75" x14ac:dyDescent="0.25">
      <c r="A35" s="2">
        <v>2026</v>
      </c>
      <c r="B35" s="3">
        <v>46174</v>
      </c>
      <c r="C35" s="3">
        <v>46203</v>
      </c>
      <c r="D35" s="8">
        <v>3000</v>
      </c>
      <c r="E35" s="8">
        <v>3500</v>
      </c>
      <c r="F35" s="7" t="s">
        <v>112</v>
      </c>
      <c r="G35" s="11" t="s">
        <v>85</v>
      </c>
      <c r="H35" s="18">
        <v>13333.33</v>
      </c>
      <c r="I35" s="18">
        <v>5000</v>
      </c>
      <c r="J35" s="18">
        <v>0</v>
      </c>
      <c r="K35" s="18">
        <v>0</v>
      </c>
      <c r="L35" s="18">
        <v>4872</v>
      </c>
      <c r="M35" s="19">
        <v>696</v>
      </c>
      <c r="N35" s="6" t="s">
        <v>156</v>
      </c>
      <c r="O35" s="28" t="s">
        <v>167</v>
      </c>
      <c r="P35" s="6" t="s">
        <v>52</v>
      </c>
      <c r="Q35" s="3">
        <v>46205</v>
      </c>
      <c r="R35" s="23" t="s">
        <v>169</v>
      </c>
      <c r="S35" s="15"/>
    </row>
    <row r="36" spans="1:19" s="14" customFormat="1" ht="15.75" x14ac:dyDescent="0.25">
      <c r="A36" s="2">
        <v>2026</v>
      </c>
      <c r="B36" s="3">
        <v>46174</v>
      </c>
      <c r="C36" s="3">
        <v>46203</v>
      </c>
      <c r="D36" s="8">
        <v>3000</v>
      </c>
      <c r="E36" s="8">
        <v>3500</v>
      </c>
      <c r="F36" s="7" t="s">
        <v>113</v>
      </c>
      <c r="G36" s="11" t="s">
        <v>86</v>
      </c>
      <c r="H36" s="18">
        <v>4502.6400000000003</v>
      </c>
      <c r="I36" s="18">
        <v>2083.3200000000002</v>
      </c>
      <c r="J36" s="18">
        <v>0</v>
      </c>
      <c r="K36" s="18">
        <v>0</v>
      </c>
      <c r="L36" s="18">
        <v>2900</v>
      </c>
      <c r="M36" s="19">
        <v>0</v>
      </c>
      <c r="N36" s="6" t="s">
        <v>156</v>
      </c>
      <c r="O36" s="28" t="s">
        <v>167</v>
      </c>
      <c r="P36" s="6" t="s">
        <v>52</v>
      </c>
      <c r="Q36" s="3">
        <v>46205</v>
      </c>
      <c r="R36" s="23" t="s">
        <v>169</v>
      </c>
      <c r="S36" s="15"/>
    </row>
    <row r="37" spans="1:19" s="14" customFormat="1" ht="15.75" x14ac:dyDescent="0.25">
      <c r="A37" s="2">
        <v>2026</v>
      </c>
      <c r="B37" s="3">
        <v>46174</v>
      </c>
      <c r="C37" s="3">
        <v>46203</v>
      </c>
      <c r="D37" s="8">
        <v>3000</v>
      </c>
      <c r="E37" s="8">
        <v>3500</v>
      </c>
      <c r="F37" s="7" t="s">
        <v>114</v>
      </c>
      <c r="G37" s="11" t="s">
        <v>87</v>
      </c>
      <c r="H37" s="18">
        <v>1666.66</v>
      </c>
      <c r="I37" s="18">
        <v>1666.66</v>
      </c>
      <c r="J37" s="18">
        <v>0</v>
      </c>
      <c r="K37" s="18">
        <v>0</v>
      </c>
      <c r="L37" s="18">
        <v>0</v>
      </c>
      <c r="M37" s="19">
        <v>0</v>
      </c>
      <c r="N37" s="6" t="s">
        <v>124</v>
      </c>
      <c r="O37" s="28" t="s">
        <v>167</v>
      </c>
      <c r="P37" s="6" t="s">
        <v>52</v>
      </c>
      <c r="Q37" s="3">
        <v>46205</v>
      </c>
      <c r="R37" s="23" t="s">
        <v>169</v>
      </c>
      <c r="S37" s="15"/>
    </row>
    <row r="38" spans="1:19" s="14" customFormat="1" ht="15.75" x14ac:dyDescent="0.25">
      <c r="A38" s="2">
        <v>2026</v>
      </c>
      <c r="B38" s="3">
        <v>46174</v>
      </c>
      <c r="C38" s="3">
        <v>46203</v>
      </c>
      <c r="D38" s="8">
        <v>3000</v>
      </c>
      <c r="E38" s="8">
        <v>3500</v>
      </c>
      <c r="F38" s="7" t="s">
        <v>115</v>
      </c>
      <c r="G38" s="11" t="s">
        <v>88</v>
      </c>
      <c r="H38" s="18">
        <v>41666.660000000003</v>
      </c>
      <c r="I38" s="18">
        <v>41666.660000000003</v>
      </c>
      <c r="J38" s="18">
        <v>0</v>
      </c>
      <c r="K38" s="18">
        <v>0</v>
      </c>
      <c r="L38" s="18">
        <v>0</v>
      </c>
      <c r="M38" s="19">
        <v>0</v>
      </c>
      <c r="N38" s="6" t="s">
        <v>124</v>
      </c>
      <c r="O38" s="28" t="s">
        <v>167</v>
      </c>
      <c r="P38" s="6" t="s">
        <v>52</v>
      </c>
      <c r="Q38" s="3">
        <v>46205</v>
      </c>
      <c r="R38" s="23" t="s">
        <v>169</v>
      </c>
      <c r="S38" s="15"/>
    </row>
    <row r="39" spans="1:19" s="14" customFormat="1" ht="15.75" x14ac:dyDescent="0.25">
      <c r="A39" s="2">
        <v>2026</v>
      </c>
      <c r="B39" s="3">
        <v>46174</v>
      </c>
      <c r="C39" s="3">
        <v>46203</v>
      </c>
      <c r="D39" s="8">
        <v>3000</v>
      </c>
      <c r="E39" s="8">
        <v>3500</v>
      </c>
      <c r="F39" s="7" t="s">
        <v>116</v>
      </c>
      <c r="G39" s="11" t="s">
        <v>89</v>
      </c>
      <c r="H39" s="18">
        <v>5000</v>
      </c>
      <c r="I39" s="18">
        <v>5000</v>
      </c>
      <c r="J39" s="18">
        <v>0</v>
      </c>
      <c r="K39" s="18">
        <v>0</v>
      </c>
      <c r="L39" s="18">
        <v>0</v>
      </c>
      <c r="M39" s="19">
        <v>0</v>
      </c>
      <c r="N39" s="6" t="s">
        <v>124</v>
      </c>
      <c r="O39" s="28" t="s">
        <v>167</v>
      </c>
      <c r="P39" s="6" t="s">
        <v>52</v>
      </c>
      <c r="Q39" s="3">
        <v>46205</v>
      </c>
      <c r="R39" s="23" t="s">
        <v>169</v>
      </c>
      <c r="S39" s="15"/>
    </row>
    <row r="40" spans="1:19" s="14" customFormat="1" ht="15.75" x14ac:dyDescent="0.25">
      <c r="A40" s="2">
        <v>2026</v>
      </c>
      <c r="B40" s="3">
        <v>46174</v>
      </c>
      <c r="C40" s="3">
        <v>46203</v>
      </c>
      <c r="D40" s="8">
        <v>3000</v>
      </c>
      <c r="E40" s="8">
        <v>3700</v>
      </c>
      <c r="F40" s="7" t="s">
        <v>117</v>
      </c>
      <c r="G40" s="11" t="s">
        <v>90</v>
      </c>
      <c r="H40" s="18">
        <v>6250</v>
      </c>
      <c r="I40" s="18">
        <v>2083.33</v>
      </c>
      <c r="J40" s="18">
        <v>0</v>
      </c>
      <c r="K40" s="18">
        <v>0</v>
      </c>
      <c r="L40" s="18">
        <v>0</v>
      </c>
      <c r="M40" s="19">
        <v>0</v>
      </c>
      <c r="N40" s="6" t="s">
        <v>156</v>
      </c>
      <c r="O40" s="28" t="s">
        <v>167</v>
      </c>
      <c r="P40" s="6" t="s">
        <v>52</v>
      </c>
      <c r="Q40" s="3">
        <v>46205</v>
      </c>
      <c r="R40" s="23" t="s">
        <v>169</v>
      </c>
      <c r="S40" s="15"/>
    </row>
    <row r="41" spans="1:19" s="14" customFormat="1" ht="15.75" x14ac:dyDescent="0.25">
      <c r="A41" s="2">
        <v>2026</v>
      </c>
      <c r="B41" s="3">
        <v>46174</v>
      </c>
      <c r="C41" s="3">
        <v>46203</v>
      </c>
      <c r="D41" s="8">
        <v>3000</v>
      </c>
      <c r="E41" s="8">
        <v>3700</v>
      </c>
      <c r="F41" s="7" t="s">
        <v>118</v>
      </c>
      <c r="G41" s="11" t="s">
        <v>91</v>
      </c>
      <c r="H41" s="18">
        <v>1666.66</v>
      </c>
      <c r="I41" s="18">
        <v>416.66</v>
      </c>
      <c r="J41" s="18">
        <v>0</v>
      </c>
      <c r="K41" s="18">
        <v>0</v>
      </c>
      <c r="L41" s="18">
        <v>0</v>
      </c>
      <c r="M41" s="19">
        <v>0</v>
      </c>
      <c r="N41" s="6" t="s">
        <v>156</v>
      </c>
      <c r="O41" s="28" t="s">
        <v>167</v>
      </c>
      <c r="P41" s="6" t="s">
        <v>52</v>
      </c>
      <c r="Q41" s="3">
        <v>46205</v>
      </c>
      <c r="R41" s="23" t="s">
        <v>169</v>
      </c>
      <c r="S41" s="15"/>
    </row>
    <row r="42" spans="1:19" s="14" customFormat="1" ht="15.75" x14ac:dyDescent="0.25">
      <c r="A42" s="2">
        <v>2026</v>
      </c>
      <c r="B42" s="3">
        <v>46174</v>
      </c>
      <c r="C42" s="3">
        <v>46203</v>
      </c>
      <c r="D42" s="8">
        <v>3000</v>
      </c>
      <c r="E42" s="8">
        <v>3700</v>
      </c>
      <c r="F42" s="7" t="s">
        <v>119</v>
      </c>
      <c r="G42" s="11" t="s">
        <v>92</v>
      </c>
      <c r="H42" s="18">
        <v>28947.91</v>
      </c>
      <c r="I42" s="18">
        <v>16851.09</v>
      </c>
      <c r="J42" s="18">
        <v>0</v>
      </c>
      <c r="K42" s="18">
        <v>0</v>
      </c>
      <c r="L42" s="18">
        <v>0</v>
      </c>
      <c r="M42" s="19">
        <v>1932</v>
      </c>
      <c r="N42" s="6" t="s">
        <v>156</v>
      </c>
      <c r="O42" s="28" t="s">
        <v>167</v>
      </c>
      <c r="P42" s="6" t="s">
        <v>52</v>
      </c>
      <c r="Q42" s="3">
        <v>46205</v>
      </c>
      <c r="R42" s="23" t="s">
        <v>169</v>
      </c>
      <c r="S42" s="15"/>
    </row>
    <row r="43" spans="1:19" s="14" customFormat="1" ht="15.75" x14ac:dyDescent="0.25">
      <c r="A43" s="2">
        <v>2026</v>
      </c>
      <c r="B43" s="3">
        <v>46174</v>
      </c>
      <c r="C43" s="3">
        <v>46203</v>
      </c>
      <c r="D43" s="8">
        <v>3000</v>
      </c>
      <c r="E43" s="8">
        <v>3700</v>
      </c>
      <c r="F43" s="7" t="s">
        <v>120</v>
      </c>
      <c r="G43" s="11" t="s">
        <v>93</v>
      </c>
      <c r="H43" s="18">
        <v>55000</v>
      </c>
      <c r="I43" s="18">
        <v>45833.33</v>
      </c>
      <c r="J43" s="18">
        <v>0</v>
      </c>
      <c r="K43" s="18">
        <v>0</v>
      </c>
      <c r="L43" s="18">
        <v>8673.69</v>
      </c>
      <c r="M43" s="19">
        <v>32122.99</v>
      </c>
      <c r="N43" s="6" t="s">
        <v>156</v>
      </c>
      <c r="O43" s="28" t="s">
        <v>167</v>
      </c>
      <c r="P43" s="6" t="s">
        <v>52</v>
      </c>
      <c r="Q43" s="3">
        <v>46205</v>
      </c>
      <c r="R43" s="23" t="s">
        <v>169</v>
      </c>
      <c r="S43" s="15"/>
    </row>
    <row r="44" spans="1:19" s="14" customFormat="1" ht="15.75" x14ac:dyDescent="0.25">
      <c r="A44" s="2">
        <v>2026</v>
      </c>
      <c r="B44" s="3">
        <v>46174</v>
      </c>
      <c r="C44" s="3">
        <v>46203</v>
      </c>
      <c r="D44" s="8">
        <v>3000</v>
      </c>
      <c r="E44" s="8">
        <v>3800</v>
      </c>
      <c r="F44" s="7" t="s">
        <v>121</v>
      </c>
      <c r="G44" s="11" t="s">
        <v>94</v>
      </c>
      <c r="H44" s="18">
        <v>20833.330000000002</v>
      </c>
      <c r="I44" s="18">
        <v>20833.330000000002</v>
      </c>
      <c r="J44" s="18">
        <v>0</v>
      </c>
      <c r="K44" s="18">
        <v>0</v>
      </c>
      <c r="L44" s="18">
        <v>0</v>
      </c>
      <c r="M44" s="19">
        <v>0</v>
      </c>
      <c r="N44" s="6" t="s">
        <v>124</v>
      </c>
      <c r="O44" s="28" t="s">
        <v>167</v>
      </c>
      <c r="P44" s="6" t="s">
        <v>52</v>
      </c>
      <c r="Q44" s="3">
        <v>46205</v>
      </c>
      <c r="R44" s="23" t="s">
        <v>169</v>
      </c>
      <c r="S44" s="15"/>
    </row>
    <row r="45" spans="1:19" s="14" customFormat="1" ht="15.75" x14ac:dyDescent="0.25">
      <c r="A45" s="2">
        <v>2026</v>
      </c>
      <c r="B45" s="3">
        <v>46174</v>
      </c>
      <c r="C45" s="3">
        <v>46203</v>
      </c>
      <c r="D45" s="8">
        <v>3000</v>
      </c>
      <c r="E45" s="8">
        <v>3900</v>
      </c>
      <c r="F45" s="7" t="s">
        <v>122</v>
      </c>
      <c r="G45" s="11" t="s">
        <v>95</v>
      </c>
      <c r="H45" s="18">
        <v>6666.66</v>
      </c>
      <c r="I45" s="18">
        <v>6666.66</v>
      </c>
      <c r="J45" s="18">
        <v>0</v>
      </c>
      <c r="K45" s="18">
        <v>0</v>
      </c>
      <c r="L45" s="18">
        <v>0</v>
      </c>
      <c r="M45" s="19">
        <v>0</v>
      </c>
      <c r="N45" s="6" t="s">
        <v>124</v>
      </c>
      <c r="O45" s="28" t="s">
        <v>167</v>
      </c>
      <c r="P45" s="6" t="s">
        <v>52</v>
      </c>
      <c r="Q45" s="3">
        <v>46205</v>
      </c>
      <c r="R45" s="23" t="s">
        <v>169</v>
      </c>
      <c r="S45" s="15"/>
    </row>
    <row r="46" spans="1:19" s="16" customFormat="1" ht="15.75" x14ac:dyDescent="0.25">
      <c r="A46" s="2">
        <v>2026</v>
      </c>
      <c r="B46" s="3">
        <v>46174</v>
      </c>
      <c r="C46" s="3">
        <v>46203</v>
      </c>
      <c r="D46" s="8">
        <v>3000</v>
      </c>
      <c r="E46" s="8">
        <v>3900</v>
      </c>
      <c r="F46" s="13" t="s">
        <v>134</v>
      </c>
      <c r="G46" s="11" t="s">
        <v>133</v>
      </c>
      <c r="H46" s="18">
        <v>0</v>
      </c>
      <c r="I46" s="18">
        <v>0</v>
      </c>
      <c r="J46" s="18">
        <v>0</v>
      </c>
      <c r="K46" s="18">
        <v>0</v>
      </c>
      <c r="L46" s="18">
        <v>0</v>
      </c>
      <c r="M46" s="19">
        <v>0</v>
      </c>
      <c r="N46" s="6" t="s">
        <v>55</v>
      </c>
      <c r="O46" s="28" t="s">
        <v>167</v>
      </c>
      <c r="P46" s="6" t="s">
        <v>52</v>
      </c>
      <c r="Q46" s="3">
        <v>46205</v>
      </c>
      <c r="R46" s="23" t="s">
        <v>169</v>
      </c>
      <c r="S46" s="15"/>
    </row>
    <row r="47" spans="1:19" s="16" customFormat="1" ht="15.75" x14ac:dyDescent="0.25">
      <c r="A47" s="2">
        <v>2026</v>
      </c>
      <c r="B47" s="3">
        <v>46174</v>
      </c>
      <c r="C47" s="3">
        <v>46203</v>
      </c>
      <c r="D47" s="8">
        <v>3000</v>
      </c>
      <c r="E47" s="8">
        <v>3900</v>
      </c>
      <c r="F47" s="13" t="s">
        <v>135</v>
      </c>
      <c r="G47" s="11" t="s">
        <v>136</v>
      </c>
      <c r="H47" s="18">
        <v>0</v>
      </c>
      <c r="I47" s="18">
        <v>0</v>
      </c>
      <c r="J47" s="18">
        <v>0</v>
      </c>
      <c r="K47" s="18">
        <v>0</v>
      </c>
      <c r="L47" s="18">
        <v>0</v>
      </c>
      <c r="M47" s="19">
        <v>0</v>
      </c>
      <c r="N47" s="6" t="s">
        <v>55</v>
      </c>
      <c r="O47" s="28" t="s">
        <v>167</v>
      </c>
      <c r="P47" s="6" t="s">
        <v>52</v>
      </c>
      <c r="Q47" s="3">
        <v>46205</v>
      </c>
      <c r="R47" s="23" t="s">
        <v>169</v>
      </c>
      <c r="S47" s="15"/>
    </row>
    <row r="48" spans="1:19" s="16" customFormat="1" ht="15.75" x14ac:dyDescent="0.25">
      <c r="A48" s="2">
        <v>2026</v>
      </c>
      <c r="B48" s="3">
        <v>46174</v>
      </c>
      <c r="C48" s="3">
        <v>46203</v>
      </c>
      <c r="D48" s="8">
        <v>3000</v>
      </c>
      <c r="E48" s="8">
        <v>3900</v>
      </c>
      <c r="F48" s="13" t="s">
        <v>137</v>
      </c>
      <c r="G48" s="11" t="s">
        <v>138</v>
      </c>
      <c r="H48" s="18">
        <v>45381.33</v>
      </c>
      <c r="I48" s="18">
        <v>0</v>
      </c>
      <c r="J48" s="18">
        <v>0</v>
      </c>
      <c r="K48" s="18">
        <v>0</v>
      </c>
      <c r="L48" s="18">
        <v>0</v>
      </c>
      <c r="M48" s="19">
        <v>0</v>
      </c>
      <c r="N48" s="6" t="s">
        <v>55</v>
      </c>
      <c r="O48" s="28" t="s">
        <v>167</v>
      </c>
      <c r="P48" s="6" t="s">
        <v>52</v>
      </c>
      <c r="Q48" s="3">
        <v>46205</v>
      </c>
      <c r="R48" s="23" t="s">
        <v>169</v>
      </c>
      <c r="S48" s="15"/>
    </row>
    <row r="49" spans="1:19" s="16" customFormat="1" ht="15.75" x14ac:dyDescent="0.25">
      <c r="A49" s="2">
        <v>2026</v>
      </c>
      <c r="B49" s="3">
        <v>46174</v>
      </c>
      <c r="C49" s="3">
        <v>46203</v>
      </c>
      <c r="D49" s="8">
        <v>3000</v>
      </c>
      <c r="E49" s="8">
        <v>3900</v>
      </c>
      <c r="F49" s="13" t="s">
        <v>139</v>
      </c>
      <c r="G49" s="11" t="s">
        <v>138</v>
      </c>
      <c r="H49" s="18">
        <v>2771</v>
      </c>
      <c r="I49" s="18">
        <v>0</v>
      </c>
      <c r="J49" s="18">
        <v>0</v>
      </c>
      <c r="K49" s="18">
        <v>0</v>
      </c>
      <c r="L49" s="18">
        <v>0</v>
      </c>
      <c r="M49" s="19">
        <v>0</v>
      </c>
      <c r="N49" s="6" t="s">
        <v>55</v>
      </c>
      <c r="O49" s="28" t="s">
        <v>167</v>
      </c>
      <c r="P49" s="6" t="s">
        <v>52</v>
      </c>
      <c r="Q49" s="3">
        <v>46205</v>
      </c>
      <c r="R49" s="23" t="s">
        <v>169</v>
      </c>
      <c r="S49" s="15"/>
    </row>
    <row r="50" spans="1:19" s="14" customFormat="1" ht="15.75" x14ac:dyDescent="0.25">
      <c r="A50" s="2">
        <v>2026</v>
      </c>
      <c r="B50" s="3">
        <v>46174</v>
      </c>
      <c r="C50" s="3">
        <v>46203</v>
      </c>
      <c r="D50" s="8">
        <v>3000</v>
      </c>
      <c r="E50" s="8">
        <v>3900</v>
      </c>
      <c r="F50" s="12" t="s">
        <v>96</v>
      </c>
      <c r="G50" s="11" t="s">
        <v>97</v>
      </c>
      <c r="H50" s="18">
        <v>0</v>
      </c>
      <c r="I50" s="18">
        <v>228232.73</v>
      </c>
      <c r="J50" s="18">
        <v>0</v>
      </c>
      <c r="K50" s="18">
        <v>0</v>
      </c>
      <c r="L50" s="18">
        <v>228232.73</v>
      </c>
      <c r="M50" s="18">
        <v>0</v>
      </c>
      <c r="N50" s="6" t="s">
        <v>153</v>
      </c>
      <c r="O50" s="28" t="s">
        <v>167</v>
      </c>
      <c r="P50" s="6" t="s">
        <v>52</v>
      </c>
      <c r="Q50" s="3">
        <v>46205</v>
      </c>
      <c r="R50" s="23" t="s">
        <v>169</v>
      </c>
      <c r="S50" s="15"/>
    </row>
    <row r="51" spans="1:19" s="14" customFormat="1" ht="15.75" x14ac:dyDescent="0.25">
      <c r="A51" s="2">
        <v>2026</v>
      </c>
      <c r="B51" s="3">
        <v>46174</v>
      </c>
      <c r="C51" s="3">
        <v>46203</v>
      </c>
      <c r="D51" s="8">
        <v>3000</v>
      </c>
      <c r="E51" s="8">
        <v>3900</v>
      </c>
      <c r="F51" s="12" t="s">
        <v>125</v>
      </c>
      <c r="G51" s="11" t="s">
        <v>123</v>
      </c>
      <c r="H51" s="18">
        <v>33151.56</v>
      </c>
      <c r="I51" s="18">
        <v>33151.56</v>
      </c>
      <c r="J51" s="18">
        <v>0</v>
      </c>
      <c r="K51" s="18">
        <v>0</v>
      </c>
      <c r="L51" s="18">
        <v>0</v>
      </c>
      <c r="M51" s="19">
        <v>0</v>
      </c>
      <c r="N51" s="6" t="s">
        <v>124</v>
      </c>
      <c r="O51" s="28" t="s">
        <v>167</v>
      </c>
      <c r="P51" s="6" t="s">
        <v>52</v>
      </c>
      <c r="Q51" s="3">
        <v>46205</v>
      </c>
      <c r="R51" s="23" t="s">
        <v>169</v>
      </c>
      <c r="S51" s="15"/>
    </row>
    <row r="52" spans="1:19" s="14" customFormat="1" ht="21" x14ac:dyDescent="0.35">
      <c r="A52" s="2">
        <v>2026</v>
      </c>
      <c r="B52" s="3">
        <v>46174</v>
      </c>
      <c r="C52" s="3">
        <v>46203</v>
      </c>
      <c r="D52" s="4">
        <v>6000</v>
      </c>
      <c r="E52" s="8">
        <v>6300</v>
      </c>
      <c r="F52" s="12" t="s">
        <v>126</v>
      </c>
      <c r="G52" s="11" t="s">
        <v>130</v>
      </c>
      <c r="H52" s="18">
        <v>416667</v>
      </c>
      <c r="I52" s="18">
        <v>-2083331</v>
      </c>
      <c r="J52" s="18">
        <v>0</v>
      </c>
      <c r="K52" s="18">
        <v>0</v>
      </c>
      <c r="L52" s="18">
        <v>0</v>
      </c>
      <c r="M52" s="19">
        <v>0</v>
      </c>
      <c r="N52" s="6" t="s">
        <v>156</v>
      </c>
      <c r="O52" s="28" t="s">
        <v>167</v>
      </c>
      <c r="P52" s="6" t="s">
        <v>52</v>
      </c>
      <c r="Q52" s="3">
        <v>46205</v>
      </c>
      <c r="R52" s="23" t="s">
        <v>169</v>
      </c>
      <c r="S52" s="15"/>
    </row>
    <row r="53" spans="1:19" s="14" customFormat="1" ht="15.75" x14ac:dyDescent="0.25">
      <c r="A53" s="2">
        <v>2026</v>
      </c>
      <c r="B53" s="3">
        <v>46174</v>
      </c>
      <c r="C53" s="3">
        <v>46203</v>
      </c>
      <c r="D53" s="8">
        <v>6000</v>
      </c>
      <c r="E53" s="8">
        <v>6300</v>
      </c>
      <c r="F53" s="12" t="s">
        <v>127</v>
      </c>
      <c r="G53" s="12" t="s">
        <v>132</v>
      </c>
      <c r="H53" s="18">
        <v>1125000</v>
      </c>
      <c r="I53" s="18">
        <v>0</v>
      </c>
      <c r="J53" s="18">
        <v>0</v>
      </c>
      <c r="K53" s="18">
        <v>0</v>
      </c>
      <c r="L53" s="18">
        <v>0</v>
      </c>
      <c r="M53" s="19">
        <v>0</v>
      </c>
      <c r="N53" s="6" t="s">
        <v>55</v>
      </c>
      <c r="O53" s="28" t="s">
        <v>167</v>
      </c>
      <c r="P53" s="6" t="s">
        <v>52</v>
      </c>
      <c r="Q53" s="3">
        <v>46205</v>
      </c>
      <c r="R53" s="23" t="s">
        <v>169</v>
      </c>
      <c r="S53" s="15"/>
    </row>
    <row r="54" spans="1:19" s="14" customFormat="1" ht="15.75" x14ac:dyDescent="0.25">
      <c r="A54" s="2">
        <v>2026</v>
      </c>
      <c r="B54" s="3">
        <v>46174</v>
      </c>
      <c r="C54" s="3">
        <v>46203</v>
      </c>
      <c r="D54" s="8">
        <v>6000</v>
      </c>
      <c r="E54" s="8">
        <v>6300</v>
      </c>
      <c r="F54" s="12" t="s">
        <v>98</v>
      </c>
      <c r="G54" s="12" t="s">
        <v>131</v>
      </c>
      <c r="H54" s="18">
        <v>758421</v>
      </c>
      <c r="I54" s="18">
        <v>0</v>
      </c>
      <c r="J54" s="18">
        <v>0</v>
      </c>
      <c r="K54" s="18">
        <v>0</v>
      </c>
      <c r="L54" s="18">
        <v>0</v>
      </c>
      <c r="M54" s="19">
        <v>0</v>
      </c>
      <c r="N54" s="6" t="s">
        <v>55</v>
      </c>
      <c r="O54" s="28" t="s">
        <v>167</v>
      </c>
      <c r="P54" s="6" t="s">
        <v>52</v>
      </c>
      <c r="Q54" s="3">
        <v>46205</v>
      </c>
      <c r="R54" s="23" t="s">
        <v>169</v>
      </c>
      <c r="S54" s="15"/>
    </row>
    <row r="55" spans="1:19" s="14" customFormat="1" ht="19.5" customHeight="1" x14ac:dyDescent="0.25">
      <c r="A55" s="2">
        <v>2026</v>
      </c>
      <c r="B55" s="3">
        <v>46174</v>
      </c>
      <c r="C55" s="3">
        <v>46203</v>
      </c>
      <c r="D55" s="8">
        <v>6000</v>
      </c>
      <c r="E55" s="8">
        <v>6300</v>
      </c>
      <c r="F55" s="13" t="s">
        <v>148</v>
      </c>
      <c r="G55" s="11" t="s">
        <v>147</v>
      </c>
      <c r="H55" s="21">
        <v>0</v>
      </c>
      <c r="I55" s="18">
        <v>3089883.33</v>
      </c>
      <c r="J55" s="18">
        <v>0</v>
      </c>
      <c r="K55" s="18">
        <v>0</v>
      </c>
      <c r="L55" s="18">
        <v>5015766.66</v>
      </c>
      <c r="M55" s="19">
        <v>1433649.99</v>
      </c>
      <c r="N55" s="6" t="s">
        <v>153</v>
      </c>
      <c r="O55" s="28" t="s">
        <v>167</v>
      </c>
      <c r="P55" s="6" t="s">
        <v>52</v>
      </c>
      <c r="Q55" s="3">
        <v>46205</v>
      </c>
      <c r="R55" s="23" t="s">
        <v>169</v>
      </c>
    </row>
    <row r="56" spans="1:19" s="17" customFormat="1" ht="19.5" customHeight="1" x14ac:dyDescent="0.25">
      <c r="A56" s="2">
        <v>2026</v>
      </c>
      <c r="B56" s="3">
        <v>46174</v>
      </c>
      <c r="C56" s="3">
        <v>46203</v>
      </c>
      <c r="D56" s="8">
        <v>6000</v>
      </c>
      <c r="E56" s="8">
        <v>6300</v>
      </c>
      <c r="F56" s="12" t="s">
        <v>149</v>
      </c>
      <c r="G56" s="11" t="s">
        <v>129</v>
      </c>
      <c r="H56" s="20">
        <v>1439883</v>
      </c>
      <c r="I56" s="18">
        <v>0</v>
      </c>
      <c r="J56" s="18">
        <v>0</v>
      </c>
      <c r="K56" s="18">
        <v>0</v>
      </c>
      <c r="L56" s="18">
        <v>0</v>
      </c>
      <c r="M56" s="19">
        <v>0</v>
      </c>
      <c r="N56" s="6" t="s">
        <v>55</v>
      </c>
      <c r="O56" s="28" t="s">
        <v>167</v>
      </c>
      <c r="P56" s="6" t="s">
        <v>52</v>
      </c>
      <c r="Q56" s="3">
        <v>46205</v>
      </c>
      <c r="R56" s="23" t="s">
        <v>169</v>
      </c>
    </row>
    <row r="57" spans="1:19" s="24" customFormat="1" ht="19.5" customHeight="1" x14ac:dyDescent="0.25">
      <c r="A57" s="2">
        <v>2026</v>
      </c>
      <c r="B57" s="3">
        <v>46174</v>
      </c>
      <c r="C57" s="3">
        <v>46203</v>
      </c>
      <c r="D57" s="8">
        <v>6000</v>
      </c>
      <c r="E57" s="8">
        <v>6300</v>
      </c>
      <c r="F57" s="13" t="s">
        <v>154</v>
      </c>
      <c r="G57" s="12" t="s">
        <v>132</v>
      </c>
      <c r="H57" s="20">
        <v>0</v>
      </c>
      <c r="I57" s="18">
        <v>0</v>
      </c>
      <c r="J57" s="18">
        <v>0</v>
      </c>
      <c r="K57" s="18">
        <v>0</v>
      </c>
      <c r="L57" s="18">
        <v>0</v>
      </c>
      <c r="M57" s="19">
        <v>2816000</v>
      </c>
      <c r="N57" s="6" t="s">
        <v>55</v>
      </c>
      <c r="O57" s="28" t="s">
        <v>167</v>
      </c>
      <c r="P57" s="6" t="s">
        <v>52</v>
      </c>
      <c r="Q57" s="3">
        <v>46205</v>
      </c>
      <c r="R57" s="23" t="s">
        <v>169</v>
      </c>
    </row>
    <row r="58" spans="1:19" s="16" customFormat="1" ht="19.5" customHeight="1" x14ac:dyDescent="0.25">
      <c r="A58" s="2">
        <v>2026</v>
      </c>
      <c r="B58" s="3">
        <v>46174</v>
      </c>
      <c r="C58" s="3">
        <v>46203</v>
      </c>
      <c r="D58" s="8">
        <v>6000</v>
      </c>
      <c r="E58" s="8">
        <v>6300</v>
      </c>
      <c r="F58" s="12" t="s">
        <v>142</v>
      </c>
      <c r="G58" s="11" t="s">
        <v>141</v>
      </c>
      <c r="H58" s="20">
        <v>416667</v>
      </c>
      <c r="I58" s="18">
        <v>416667</v>
      </c>
      <c r="J58" s="18">
        <v>0</v>
      </c>
      <c r="K58" s="18">
        <v>0</v>
      </c>
      <c r="L58" s="18">
        <v>0</v>
      </c>
      <c r="M58" s="19">
        <v>0</v>
      </c>
      <c r="N58" s="6" t="s">
        <v>124</v>
      </c>
      <c r="O58" s="28" t="s">
        <v>167</v>
      </c>
      <c r="P58" s="6" t="s">
        <v>52</v>
      </c>
      <c r="Q58" s="3">
        <v>46205</v>
      </c>
      <c r="R58" s="23" t="s">
        <v>169</v>
      </c>
    </row>
    <row r="59" spans="1:19" s="26" customFormat="1" ht="19.5" customHeight="1" x14ac:dyDescent="0.25">
      <c r="A59" s="2">
        <v>2026</v>
      </c>
      <c r="B59" s="3">
        <v>46174</v>
      </c>
      <c r="C59" s="3">
        <v>46203</v>
      </c>
      <c r="D59" s="8">
        <v>6000</v>
      </c>
      <c r="E59" s="8">
        <v>6300</v>
      </c>
      <c r="F59" s="12" t="s">
        <v>160</v>
      </c>
      <c r="G59" s="11" t="s">
        <v>158</v>
      </c>
      <c r="H59" s="20">
        <v>0</v>
      </c>
      <c r="I59" s="18">
        <v>0</v>
      </c>
      <c r="J59" s="18">
        <v>0</v>
      </c>
      <c r="K59" s="18">
        <v>0</v>
      </c>
      <c r="L59" s="18">
        <v>0</v>
      </c>
      <c r="M59" s="19">
        <v>31440</v>
      </c>
      <c r="N59" s="6" t="s">
        <v>55</v>
      </c>
      <c r="O59" s="28" t="s">
        <v>167</v>
      </c>
      <c r="P59" s="6" t="s">
        <v>52</v>
      </c>
      <c r="Q59" s="3">
        <v>46205</v>
      </c>
      <c r="R59" s="23" t="s">
        <v>169</v>
      </c>
    </row>
    <row r="60" spans="1:19" s="26" customFormat="1" ht="19.5" customHeight="1" x14ac:dyDescent="0.25">
      <c r="A60" s="2">
        <v>2026</v>
      </c>
      <c r="B60" s="3">
        <v>46174</v>
      </c>
      <c r="C60" s="3">
        <v>46203</v>
      </c>
      <c r="D60" s="8">
        <v>6000</v>
      </c>
      <c r="E60" s="8">
        <v>6300</v>
      </c>
      <c r="F60" s="12" t="s">
        <v>161</v>
      </c>
      <c r="G60" s="11" t="s">
        <v>158</v>
      </c>
      <c r="H60" s="20">
        <v>0</v>
      </c>
      <c r="I60" s="18">
        <v>0</v>
      </c>
      <c r="J60" s="18">
        <v>0</v>
      </c>
      <c r="K60" s="18">
        <v>0</v>
      </c>
      <c r="L60" s="18">
        <v>0</v>
      </c>
      <c r="M60" s="19">
        <v>0</v>
      </c>
      <c r="N60" s="6" t="s">
        <v>55</v>
      </c>
      <c r="O60" s="28" t="s">
        <v>167</v>
      </c>
      <c r="P60" s="6" t="s">
        <v>52</v>
      </c>
      <c r="Q60" s="3">
        <v>46205</v>
      </c>
      <c r="R60" s="23" t="s">
        <v>169</v>
      </c>
    </row>
    <row r="61" spans="1:19" s="17" customFormat="1" ht="19.5" customHeight="1" x14ac:dyDescent="0.25">
      <c r="A61" s="2">
        <v>2026</v>
      </c>
      <c r="B61" s="3">
        <v>46174</v>
      </c>
      <c r="C61" s="3">
        <v>46203</v>
      </c>
      <c r="D61" s="8">
        <v>6000</v>
      </c>
      <c r="E61" s="8">
        <v>6300</v>
      </c>
      <c r="F61" s="13" t="s">
        <v>150</v>
      </c>
      <c r="G61" s="11" t="s">
        <v>151</v>
      </c>
      <c r="H61" s="20">
        <v>0</v>
      </c>
      <c r="I61" s="18">
        <v>0</v>
      </c>
      <c r="J61" s="18">
        <v>0</v>
      </c>
      <c r="K61" s="18">
        <v>0</v>
      </c>
      <c r="L61" s="18">
        <v>0</v>
      </c>
      <c r="M61" s="19">
        <v>2320</v>
      </c>
      <c r="N61" s="6" t="s">
        <v>55</v>
      </c>
      <c r="O61" s="28" t="s">
        <v>167</v>
      </c>
      <c r="P61" s="6" t="s">
        <v>52</v>
      </c>
      <c r="Q61" s="3">
        <v>46205</v>
      </c>
      <c r="R61" s="23" t="s">
        <v>169</v>
      </c>
    </row>
    <row r="62" spans="1:19" s="24" customFormat="1" ht="19.5" customHeight="1" x14ac:dyDescent="0.25">
      <c r="A62" s="2">
        <v>2026</v>
      </c>
      <c r="B62" s="3">
        <v>46174</v>
      </c>
      <c r="C62" s="3">
        <v>46203</v>
      </c>
      <c r="D62" s="8">
        <v>6000</v>
      </c>
      <c r="E62" s="8">
        <v>6300</v>
      </c>
      <c r="F62" s="13" t="s">
        <v>126</v>
      </c>
      <c r="G62" s="11" t="s">
        <v>155</v>
      </c>
      <c r="H62" s="20">
        <v>0</v>
      </c>
      <c r="I62" s="18">
        <v>0</v>
      </c>
      <c r="J62" s="18">
        <v>0</v>
      </c>
      <c r="K62" s="18">
        <v>0</v>
      </c>
      <c r="L62" s="18">
        <v>0</v>
      </c>
      <c r="M62" s="19">
        <v>0</v>
      </c>
      <c r="N62" s="6" t="s">
        <v>55</v>
      </c>
      <c r="O62" s="28" t="s">
        <v>167</v>
      </c>
      <c r="P62" s="6" t="s">
        <v>52</v>
      </c>
      <c r="Q62" s="3">
        <v>46205</v>
      </c>
      <c r="R62" s="23" t="s">
        <v>169</v>
      </c>
    </row>
    <row r="63" spans="1:19" s="27" customFormat="1" ht="19.5" customHeight="1" x14ac:dyDescent="0.25">
      <c r="A63" s="2">
        <v>2026</v>
      </c>
      <c r="B63" s="3">
        <v>46174</v>
      </c>
      <c r="C63" s="3">
        <v>46203</v>
      </c>
      <c r="D63" s="8">
        <v>6000</v>
      </c>
      <c r="E63" s="8">
        <v>6300</v>
      </c>
      <c r="F63" s="13" t="s">
        <v>163</v>
      </c>
      <c r="G63" s="11" t="s">
        <v>130</v>
      </c>
      <c r="H63" s="20">
        <v>0</v>
      </c>
      <c r="I63" s="18">
        <v>0</v>
      </c>
      <c r="J63" s="18">
        <v>0</v>
      </c>
      <c r="K63" s="18">
        <v>4200000</v>
      </c>
      <c r="L63" s="18">
        <v>0</v>
      </c>
      <c r="M63" s="19">
        <v>0</v>
      </c>
      <c r="N63" s="6" t="s">
        <v>55</v>
      </c>
      <c r="O63" s="28" t="s">
        <v>167</v>
      </c>
      <c r="P63" s="6" t="s">
        <v>52</v>
      </c>
      <c r="Q63" s="3">
        <v>46205</v>
      </c>
      <c r="R63" s="23" t="s">
        <v>169</v>
      </c>
    </row>
    <row r="64" spans="1:19" s="27" customFormat="1" ht="19.5" customHeight="1" x14ac:dyDescent="0.25">
      <c r="A64" s="2">
        <v>2026</v>
      </c>
      <c r="B64" s="3">
        <v>46174</v>
      </c>
      <c r="C64" s="3">
        <v>46203</v>
      </c>
      <c r="D64" s="8">
        <v>6000</v>
      </c>
      <c r="E64" s="8">
        <v>6300</v>
      </c>
      <c r="F64" s="13" t="s">
        <v>165</v>
      </c>
      <c r="G64" s="11" t="s">
        <v>164</v>
      </c>
      <c r="H64" s="20">
        <v>0</v>
      </c>
      <c r="I64" s="18">
        <v>0</v>
      </c>
      <c r="J64" s="18">
        <v>0</v>
      </c>
      <c r="K64" s="18">
        <v>0</v>
      </c>
      <c r="L64" s="18">
        <v>0</v>
      </c>
      <c r="M64" s="19">
        <v>0</v>
      </c>
      <c r="N64" s="6" t="s">
        <v>55</v>
      </c>
      <c r="O64" s="28" t="s">
        <v>167</v>
      </c>
      <c r="P64" s="6" t="s">
        <v>52</v>
      </c>
      <c r="Q64" s="3">
        <v>46205</v>
      </c>
      <c r="R64" s="23" t="s">
        <v>169</v>
      </c>
    </row>
    <row r="65" spans="1:18" s="24" customFormat="1" ht="19.5" customHeight="1" x14ac:dyDescent="0.25">
      <c r="A65" s="2">
        <v>2026</v>
      </c>
      <c r="B65" s="3">
        <v>46174</v>
      </c>
      <c r="C65" s="3">
        <v>46203</v>
      </c>
      <c r="D65" s="8">
        <v>6000</v>
      </c>
      <c r="E65" s="8">
        <v>6300</v>
      </c>
      <c r="F65" s="12" t="s">
        <v>98</v>
      </c>
      <c r="G65" s="12" t="s">
        <v>131</v>
      </c>
      <c r="H65" s="20">
        <v>0</v>
      </c>
      <c r="I65" s="18">
        <v>5100000</v>
      </c>
      <c r="J65" s="18">
        <v>0</v>
      </c>
      <c r="K65" s="18">
        <v>0</v>
      </c>
      <c r="L65" s="18">
        <v>0</v>
      </c>
      <c r="M65" s="19">
        <v>1952200</v>
      </c>
      <c r="N65" s="6" t="s">
        <v>153</v>
      </c>
      <c r="O65" s="28" t="s">
        <v>167</v>
      </c>
      <c r="P65" s="6" t="s">
        <v>52</v>
      </c>
      <c r="Q65" s="3">
        <v>46205</v>
      </c>
      <c r="R65" s="23" t="s">
        <v>169</v>
      </c>
    </row>
    <row r="66" spans="1:18" s="14" customFormat="1" ht="19.5" customHeight="1" x14ac:dyDescent="0.25">
      <c r="A66" s="2">
        <v>2026</v>
      </c>
      <c r="B66" s="3">
        <v>46174</v>
      </c>
      <c r="C66" s="3">
        <v>46203</v>
      </c>
      <c r="D66" s="8">
        <v>6000</v>
      </c>
      <c r="E66" s="8">
        <v>6300</v>
      </c>
      <c r="F66" s="12" t="s">
        <v>140</v>
      </c>
      <c r="G66" s="11" t="s">
        <v>152</v>
      </c>
      <c r="H66" s="20">
        <v>2248196</v>
      </c>
      <c r="I66" s="18">
        <v>8000000</v>
      </c>
      <c r="J66" s="18">
        <v>0</v>
      </c>
      <c r="K66" s="18">
        <v>0</v>
      </c>
      <c r="L66" s="18">
        <v>0</v>
      </c>
      <c r="M66" s="19">
        <v>0</v>
      </c>
      <c r="N66" s="6" t="s">
        <v>153</v>
      </c>
      <c r="O66" s="28" t="s">
        <v>167</v>
      </c>
      <c r="P66" s="6" t="s">
        <v>52</v>
      </c>
      <c r="Q66" s="3">
        <v>46205</v>
      </c>
      <c r="R66" s="23" t="s">
        <v>169</v>
      </c>
    </row>
    <row r="67" spans="1:18" x14ac:dyDescent="0.25">
      <c r="N67" s="29"/>
      <c r="O67" s="29"/>
      <c r="P67" s="6"/>
    </row>
    <row r="68" spans="1:18" x14ac:dyDescent="0.25">
      <c r="G68" s="11" t="s">
        <v>170</v>
      </c>
      <c r="H68" s="30">
        <f t="shared" ref="H68:M68" si="0">SUM(H8:H67)</f>
        <v>15261954.880000003</v>
      </c>
      <c r="I68" s="31">
        <f t="shared" si="0"/>
        <v>24091799.140000001</v>
      </c>
      <c r="J68" s="31">
        <f t="shared" si="0"/>
        <v>394370.22</v>
      </c>
      <c r="K68" s="31">
        <f t="shared" si="0"/>
        <v>4472751.68</v>
      </c>
      <c r="L68" s="31">
        <f t="shared" si="0"/>
        <v>5478939.3500000006</v>
      </c>
      <c r="M68" s="31">
        <f t="shared" si="0"/>
        <v>12776890.68</v>
      </c>
      <c r="N68" s="29"/>
      <c r="O68" s="29"/>
    </row>
    <row r="69" spans="1:18" x14ac:dyDescent="0.25">
      <c r="N69" s="29"/>
      <c r="O69" s="29"/>
    </row>
    <row r="70" spans="1:18" x14ac:dyDescent="0.25">
      <c r="N70" s="29"/>
      <c r="O70" s="29"/>
    </row>
    <row r="71" spans="1:18" x14ac:dyDescent="0.25">
      <c r="N71" s="29"/>
      <c r="O71" s="29"/>
    </row>
    <row r="72" spans="1:18" x14ac:dyDescent="0.25">
      <c r="N72" s="29"/>
      <c r="O72" s="29"/>
    </row>
    <row r="73" spans="1:18" x14ac:dyDescent="0.25">
      <c r="N73" s="29"/>
      <c r="O73" s="29"/>
    </row>
    <row r="74" spans="1:18" x14ac:dyDescent="0.25">
      <c r="N74" s="29"/>
      <c r="O74" s="29"/>
    </row>
    <row r="75" spans="1:18" x14ac:dyDescent="0.25">
      <c r="N75" s="29"/>
      <c r="O75" s="29"/>
    </row>
    <row r="76" spans="1:18" x14ac:dyDescent="0.25">
      <c r="N76" s="29"/>
      <c r="O76" s="29"/>
    </row>
    <row r="77" spans="1:18" x14ac:dyDescent="0.25">
      <c r="N77" s="29"/>
      <c r="O77" s="29"/>
    </row>
    <row r="78" spans="1:18" x14ac:dyDescent="0.25">
      <c r="N78" s="29"/>
      <c r="O78" s="29"/>
    </row>
    <row r="79" spans="1:18" x14ac:dyDescent="0.25">
      <c r="N79" s="29"/>
      <c r="O79" s="29"/>
    </row>
    <row r="80" spans="1:18" x14ac:dyDescent="0.25">
      <c r="N80" s="29"/>
      <c r="O80" s="29"/>
    </row>
    <row r="81" spans="9:15" x14ac:dyDescent="0.25">
      <c r="N81" s="29"/>
      <c r="O81" s="29"/>
    </row>
    <row r="82" spans="9:15" x14ac:dyDescent="0.25">
      <c r="N82" s="29"/>
      <c r="O82" s="29"/>
    </row>
    <row r="83" spans="9:15" x14ac:dyDescent="0.25">
      <c r="N83" s="29"/>
      <c r="O83" s="29"/>
    </row>
    <row r="84" spans="9:15" x14ac:dyDescent="0.25">
      <c r="N84" s="29"/>
      <c r="O84" s="29"/>
    </row>
    <row r="85" spans="9:15" x14ac:dyDescent="0.25">
      <c r="N85" s="29"/>
      <c r="O85" s="29"/>
    </row>
    <row r="86" spans="9:15" x14ac:dyDescent="0.25">
      <c r="I86">
        <f>SUM(I71:I85)</f>
        <v>0</v>
      </c>
      <c r="J86">
        <f>SUM(J71:J85)</f>
        <v>0</v>
      </c>
      <c r="N86" s="29"/>
      <c r="O86" s="29"/>
    </row>
  </sheetData>
  <mergeCells count="7">
    <mergeCell ref="A6:R6"/>
    <mergeCell ref="A2:C2"/>
    <mergeCell ref="D2:F2"/>
    <mergeCell ref="G2:I2"/>
    <mergeCell ref="A3:C3"/>
    <mergeCell ref="D3:F3"/>
    <mergeCell ref="G3:I3"/>
  </mergeCells>
  <pageMargins left="0.51181102362204722" right="0.11811023622047245" top="0.74803149606299213" bottom="0.74803149606299213" header="0.31496062992125984" footer="0.31496062992125984"/>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2026-07-02T16:04:22Z</cp:lastPrinted>
  <dcterms:created xsi:type="dcterms:W3CDTF">2024-03-21T18:09:11Z</dcterms:created>
  <dcterms:modified xsi:type="dcterms:W3CDTF">2026-07-02T16:24:58Z</dcterms:modified>
</cp:coreProperties>
</file>