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cuments\Estados Financieros 2026\7 Julio\Transparencia julio 2026\"/>
    </mc:Choice>
  </mc:AlternateContent>
  <bookViews>
    <workbookView xWindow="0" yWindow="0" windowWidth="21600" windowHeight="9030"/>
  </bookViews>
  <sheets>
    <sheet name="Reporte de Formatos" sheetId="1" r:id="rId1"/>
    <sheet name="Tabla_549896" sheetId="2" r:id="rId2"/>
  </sheets>
  <calcPr calcId="162913"/>
</workbook>
</file>

<file path=xl/calcChain.xml><?xml version="1.0" encoding="utf-8"?>
<calcChain xmlns="http://schemas.openxmlformats.org/spreadsheetml/2006/main">
  <c r="H10" i="2" l="1"/>
  <c r="G10" i="2"/>
  <c r="E10" i="2"/>
  <c r="D10" i="2"/>
  <c r="F8" i="2" l="1"/>
  <c r="F7" i="2"/>
  <c r="F6" i="2"/>
  <c r="F5" i="2"/>
  <c r="F10" i="2" s="1"/>
  <c r="I8" i="2" l="1"/>
  <c r="I7" i="2"/>
  <c r="I6" i="2"/>
  <c r="I5" i="2"/>
  <c r="F4" i="2"/>
  <c r="I4" i="2" l="1"/>
  <c r="I10" i="2" s="1"/>
</calcChain>
</file>

<file path=xl/sharedStrings.xml><?xml version="1.0" encoding="utf-8"?>
<sst xmlns="http://schemas.openxmlformats.org/spreadsheetml/2006/main" count="77" uniqueCount="57">
  <si>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</si>
  <si>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</si>
  <si>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</si>
  <si>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</si>
  <si>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</si>
  <si>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</si>
  <si>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</si>
  <si>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</si>
  <si>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</si>
  <si>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</si>
  <si>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</si>
  <si>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</si>
  <si>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</si>
  <si>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</si>
  <si>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</si>
  <si>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</si>
  <si>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</si>
  <si>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</si>
  <si>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</si>
  <si>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</si>
  <si>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</si>
  <si>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</si>
  <si>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</si>
  <si>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</si>
  <si>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</si>
  <si>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</si>
  <si>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</si>
  <si>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</si>
  <si>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</si>
  <si>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</si>
  <si>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</si>
  <si>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</si>
  <si>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</si>
  <si>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</si>
  <si>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</si>
  <si>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</si>
  <si>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</si>
  <si>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</si>
  <si>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</si>
  <si>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</si>
  <si>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</si>
  <si>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</si>
  <si>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</si>
  <si>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</si>
  <si>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</si>
  <si>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</si>
  <si>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</si>
  <si>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</si>
  <si>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</si>
  <si>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http://www.upslp.edu.mx/upslp/?page_id=8897</t>
  </si>
  <si>
    <t>Dirección de Recursos Financieros</t>
  </si>
  <si>
    <t>No se generó</t>
  </si>
  <si>
    <t>Servicios profesionales</t>
  </si>
  <si>
    <t>Materiales y Suministros</t>
  </si>
  <si>
    <t>Servicios Generales</t>
  </si>
  <si>
    <t>Transferencias y asignaciones, Subsidios y Otras ayudas</t>
  </si>
  <si>
    <t>Bienes Muebles, Inmuebles e intangibles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</si>
</sst>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right" vertical="center"/>
    </xf>
    <xf numFmtId="14" fontId="0" fillId="0" borderId="0" xfId="0" applyNumberFormat="1" applyFont="1" applyAlignment="1">
      <alignment horizontal="center" vertical="center"/>
    </xf>
    <xf numFmtId="0" fontId="3" fillId="0" borderId="0" xfId="1" applyFill="1"/>
    <xf numFmtId="14" fontId="0" fillId="0" borderId="0" xfId="0" applyNumberFormat="1" applyFont="1" applyAlignment="1">
      <alignment vertical="center"/>
    </xf>
    <xf numFmtId="43" fontId="0" fillId="0" borderId="0" xfId="2" applyFont="1"/>
    <xf numFmtId="43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upslp.edu.mx/upslp/?page_id=8897" TargetMode="External"/><Relationship Id="rId2" Type="http://schemas.openxmlformats.org/officeDocument/2006/relationships/hyperlink" Target="http://www.upslp.edu.mx/upslp/?page_id=8897" TargetMode="External"/><Relationship Id="rId1" Type="http://schemas.openxmlformats.org/officeDocument/2006/relationships/hyperlink" Target="http://www.upslp.edu.mx/upslp/?page_id=8897" TargetMode="External"/><Relationship Id="rId5" Type="http://schemas.openxmlformats.org/officeDocument/2006/relationships/hyperlink" Target="http://www.upslp.edu.mx/upslp/?page_id=8897" TargetMode="External"/><Relationship Id="rId4" Type="http://schemas.openxmlformats.org/officeDocument/2006/relationships/hyperlink" Target="http://www.upslp.edu.mx/upslp/?page_id=88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8" hidden="1" x14ac:dyDescent="0.25">
      <c r="A1" t="s">
        <v>0</v>
      </c>
    </row>
    <row r="2" spans="1:8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</row>
    <row r="3" spans="1:8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</row>
    <row r="4" spans="1: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8" x14ac:dyDescent="0.25">
      <c r="A6" s="10" t="s">
        <v>22</v>
      </c>
      <c r="B6" s="11"/>
      <c r="C6" s="11"/>
      <c r="D6" s="11"/>
      <c r="E6" s="11"/>
      <c r="F6" s="11"/>
      <c r="G6" s="11"/>
      <c r="H6" s="11"/>
    </row>
    <row r="7" spans="1:8" ht="39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8" s="3" customFormat="1" x14ac:dyDescent="0.25">
      <c r="A8" s="4">
        <v>2026</v>
      </c>
      <c r="B8" s="5">
        <v>46023</v>
      </c>
      <c r="C8" s="5">
        <v>46234</v>
      </c>
      <c r="D8" s="3">
        <v>1</v>
      </c>
      <c r="E8" s="6" t="s">
        <v>49</v>
      </c>
      <c r="F8" s="3" t="s">
        <v>50</v>
      </c>
      <c r="G8" s="7">
        <v>46251</v>
      </c>
      <c r="H8" s="3" t="s">
        <v>51</v>
      </c>
    </row>
    <row r="9" spans="1:8" s="3" customFormat="1" x14ac:dyDescent="0.25">
      <c r="A9" s="4">
        <v>2026</v>
      </c>
      <c r="B9" s="5">
        <v>46023</v>
      </c>
      <c r="C9" s="5">
        <v>46234</v>
      </c>
      <c r="D9" s="3">
        <v>2</v>
      </c>
      <c r="E9" s="6" t="s">
        <v>49</v>
      </c>
      <c r="F9" s="3" t="s">
        <v>50</v>
      </c>
      <c r="G9" s="7">
        <v>46251</v>
      </c>
      <c r="H9" s="3" t="s">
        <v>51</v>
      </c>
    </row>
    <row r="10" spans="1:8" s="3" customFormat="1" x14ac:dyDescent="0.25">
      <c r="A10" s="4">
        <v>2026</v>
      </c>
      <c r="B10" s="5">
        <v>46023</v>
      </c>
      <c r="C10" s="5">
        <v>46234</v>
      </c>
      <c r="D10" s="3">
        <v>3</v>
      </c>
      <c r="E10" s="6" t="s">
        <v>49</v>
      </c>
      <c r="F10" s="3" t="s">
        <v>50</v>
      </c>
      <c r="G10" s="7">
        <v>46251</v>
      </c>
      <c r="H10" s="3" t="s">
        <v>51</v>
      </c>
    </row>
    <row r="11" spans="1:8" s="3" customFormat="1" x14ac:dyDescent="0.25">
      <c r="A11" s="4">
        <v>2026</v>
      </c>
      <c r="B11" s="5">
        <v>46023</v>
      </c>
      <c r="C11" s="5">
        <v>46234</v>
      </c>
      <c r="D11" s="3">
        <v>4</v>
      </c>
      <c r="E11" s="6" t="s">
        <v>49</v>
      </c>
      <c r="F11" s="3" t="s">
        <v>50</v>
      </c>
      <c r="G11" s="7">
        <v>46251</v>
      </c>
      <c r="H11" s="3" t="s">
        <v>51</v>
      </c>
    </row>
    <row r="12" spans="1:8" s="3" customFormat="1" x14ac:dyDescent="0.25">
      <c r="A12" s="4">
        <v>2026</v>
      </c>
      <c r="B12" s="5">
        <v>46023</v>
      </c>
      <c r="C12" s="5">
        <v>46234</v>
      </c>
      <c r="D12" s="3">
        <v>5</v>
      </c>
      <c r="E12" s="6" t="s">
        <v>49</v>
      </c>
      <c r="F12" s="3" t="s">
        <v>50</v>
      </c>
      <c r="G12" s="7">
        <v>46251</v>
      </c>
      <c r="H12" s="3" t="s">
        <v>51</v>
      </c>
    </row>
  </sheetData>
  <mergeCells count="7">
    <mergeCell ref="A6:H6"/>
    <mergeCell ref="A2:C2"/>
    <mergeCell ref="D2:F2"/>
    <mergeCell ref="G2:H2"/>
    <mergeCell ref="A3:C3"/>
    <mergeCell ref="D3:F3"/>
    <mergeCell ref="G3:H3"/>
  </mergeCells>
  <hyperlinks>
    <hyperlink ref="E8" r:id="rId1"/>
    <hyperlink ref="E9" r:id="rId2"/>
    <hyperlink ref="E10" r:id="rId3"/>
    <hyperlink ref="E11" r:id="rId4"/>
    <hyperlink ref="E12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opLeftCell="C3" workbookViewId="0">
      <selection activeCell="H9" sqref="H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50.5703125" bestFit="1" customWidth="1"/>
    <col min="4" max="4" width="24.5703125" bestFit="1" customWidth="1"/>
    <col min="5" max="5" width="29.140625" bestFit="1" customWidth="1"/>
    <col min="6" max="6" width="16.85546875" customWidth="1"/>
    <col min="7" max="7" width="15.140625" bestFit="1" customWidth="1"/>
    <col min="8" max="8" width="16" customWidth="1"/>
    <col min="9" max="9" width="15.14062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52</v>
      </c>
      <c r="D4" s="8">
        <v>63371759.780000001</v>
      </c>
      <c r="E4" s="8">
        <v>6986004.7300000004</v>
      </c>
      <c r="F4" s="8">
        <f>D4+E4</f>
        <v>70357764.510000005</v>
      </c>
      <c r="G4" s="8">
        <v>53270012.350000001</v>
      </c>
      <c r="H4" s="8">
        <v>53270012.350000001</v>
      </c>
      <c r="I4" s="8">
        <f>F4-G4</f>
        <v>17087752.160000004</v>
      </c>
    </row>
    <row r="5" spans="1:9" x14ac:dyDescent="0.25">
      <c r="A5">
        <v>2</v>
      </c>
      <c r="B5">
        <v>2000</v>
      </c>
      <c r="C5" t="s">
        <v>53</v>
      </c>
      <c r="D5" s="8">
        <v>19103719.199999999</v>
      </c>
      <c r="E5" s="8">
        <v>-820448.52</v>
      </c>
      <c r="F5" s="8">
        <f t="shared" ref="F5:F8" si="0">D5+E5</f>
        <v>18283270.68</v>
      </c>
      <c r="G5" s="8">
        <v>5932616.6100000003</v>
      </c>
      <c r="H5" s="8">
        <v>5704504.6900000004</v>
      </c>
      <c r="I5" s="8">
        <f t="shared" ref="I5:I8" si="1">F5-G5</f>
        <v>12350654.07</v>
      </c>
    </row>
    <row r="6" spans="1:9" x14ac:dyDescent="0.25">
      <c r="A6">
        <v>3</v>
      </c>
      <c r="B6">
        <v>3000</v>
      </c>
      <c r="C6" t="s">
        <v>54</v>
      </c>
      <c r="D6" s="8">
        <v>52769644.009999998</v>
      </c>
      <c r="E6" s="8">
        <v>3761056.98</v>
      </c>
      <c r="F6" s="8">
        <f t="shared" si="0"/>
        <v>56530700.989999995</v>
      </c>
      <c r="G6" s="8">
        <v>20685232.510000002</v>
      </c>
      <c r="H6" s="8">
        <v>19881705.899999999</v>
      </c>
      <c r="I6" s="8">
        <f t="shared" si="1"/>
        <v>35845468.479999989</v>
      </c>
    </row>
    <row r="7" spans="1:9" x14ac:dyDescent="0.25">
      <c r="A7">
        <v>4</v>
      </c>
      <c r="B7">
        <v>4000</v>
      </c>
      <c r="C7" t="s">
        <v>55</v>
      </c>
      <c r="D7" s="8">
        <v>1300099.99</v>
      </c>
      <c r="E7" s="8">
        <v>2767140.36</v>
      </c>
      <c r="F7" s="8">
        <f t="shared" si="0"/>
        <v>4067240.3499999996</v>
      </c>
      <c r="G7" s="8">
        <v>3275803.03</v>
      </c>
      <c r="H7" s="8">
        <v>3269803.03</v>
      </c>
      <c r="I7" s="8">
        <f t="shared" si="1"/>
        <v>791437.31999999983</v>
      </c>
    </row>
    <row r="8" spans="1:9" x14ac:dyDescent="0.25">
      <c r="A8">
        <v>5</v>
      </c>
      <c r="B8">
        <v>5000</v>
      </c>
      <c r="C8" t="s">
        <v>56</v>
      </c>
      <c r="D8" s="8">
        <v>0</v>
      </c>
      <c r="E8" s="8">
        <v>1128486.54</v>
      </c>
      <c r="F8" s="8">
        <f t="shared" si="0"/>
        <v>1128486.54</v>
      </c>
      <c r="G8" s="8">
        <v>1125802.45</v>
      </c>
      <c r="H8" s="8">
        <v>1125802.45</v>
      </c>
      <c r="I8" s="8">
        <f t="shared" si="1"/>
        <v>2684.0900000000838</v>
      </c>
    </row>
    <row r="9" spans="1:9" x14ac:dyDescent="0.25">
      <c r="D9" s="9"/>
      <c r="E9" s="9"/>
      <c r="F9" s="9"/>
      <c r="G9" s="9"/>
      <c r="H9" s="9"/>
      <c r="I9" s="9"/>
    </row>
    <row r="10" spans="1:9" x14ac:dyDescent="0.25">
      <c r="D10" s="9">
        <f>SUM(D4:D9)</f>
        <v>136545222.98000002</v>
      </c>
      <c r="E10" s="9">
        <f t="shared" ref="E10:I10" si="2">SUM(E4:E9)</f>
        <v>13822240.09</v>
      </c>
      <c r="F10" s="9">
        <f t="shared" si="2"/>
        <v>150367463.06999999</v>
      </c>
      <c r="G10" s="9">
        <f t="shared" si="2"/>
        <v>84289466.950000003</v>
      </c>
      <c r="H10" s="9">
        <f t="shared" si="2"/>
        <v>83251828.420000002</v>
      </c>
      <c r="I10" s="9">
        <f t="shared" si="2"/>
        <v>66077996.119999997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2024-03-21T19:01:20Z</dcterms:created>
  <dcterms:modified xsi:type="dcterms:W3CDTF">2026-08-17T15:34:56Z</dcterms:modified>
</cp:coreProperties>
</file>