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1CA0E79A-66C3-436D-97B2-E1BC7BCB23D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3982" sheetId="21" r:id="rId17"/>
    <sheet name="Tabla_584013" sheetId="17" r:id="rId18"/>
    <sheet name="Hidden_1_Tabla_584013" sheetId="18" r:id="rId19"/>
    <sheet name="Tabla_584014" sheetId="19" r:id="rId20"/>
    <sheet name="Hidden_1_Tabla_584014" sheetId="20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9" i="1" l="1"/>
  <c r="BC10" i="1"/>
  <c r="BC11" i="1"/>
  <c r="BC12" i="1"/>
  <c r="BC13" i="1"/>
  <c r="BC14" i="1"/>
  <c r="BC15" i="1"/>
  <c r="A4" i="21" l="1"/>
  <c r="BC8" i="1" l="1"/>
</calcChain>
</file>

<file path=xl/sharedStrings.xml><?xml version="1.0" encoding="utf-8"?>
<sst xmlns="http://schemas.openxmlformats.org/spreadsheetml/2006/main" count="1115" uniqueCount="453">
  <si>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</si>
  <si>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</si>
  <si>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</si>
  <si>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</si>
  <si>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</si>
  <si>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</si>
  <si>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</si>
  <si>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</si>
  <si>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</si>
  <si>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</si>
  <si>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</si>
  <si>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</si>
  <si>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</si>
  <si>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</si>
  <si>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</si>
  <si>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</si>
  <si>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</si>
  <si>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</si>
  <si>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</si>
  <si>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</si>
  <si>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</si>
  <si>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</si>
  <si>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</si>
  <si>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</si>
  <si>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</si>
  <si>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</si>
  <si>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</si>
  <si>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</si>
  <si>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</si>
  <si>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</si>
  <si>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</si>
  <si>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</si>
  <si>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</si>
  <si>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</si>
  <si>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</si>
  <si>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</si>
  <si>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</si>
  <si>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</si>
  <si>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</si>
  <si>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</si>
  <si>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</si>
  <si>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</si>
  <si>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</si>
  <si>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</si>
  <si>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</si>
  <si>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</si>
  <si>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</si>
  <si>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</si>
  <si>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</si>
  <si>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</si>
  <si>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</si>
  <si>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</si>
  <si>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</si>
  <si>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</si>
  <si>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</si>
  <si>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</si>
  <si>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</si>
  <si>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</si>
  <si>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</si>
  <si>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</si>
  <si>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</si>
  <si>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</si>
  <si>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</si>
  <si>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</si>
  <si>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</si>
  <si>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</si>
  <si>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</si>
  <si>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</si>
  <si>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</si>
  <si>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</si>
  <si>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</si>
  <si>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</si>
  <si>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</si>
  <si>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</si>
  <si>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</si>
  <si>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</si>
  <si>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</si>
  <si>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</si>
  <si>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</si>
  <si>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</si>
  <si>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</si>
  <si>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</si>
  <si>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</si>
  <si>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</si>
  <si>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</si>
  <si>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</si>
  <si>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</si>
  <si>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</si>
  <si>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</si>
  <si>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</si>
  <si>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</si>
  <si>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</si>
  <si>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</si>
  <si>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</si>
  <si>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</si>
  <si>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</si>
  <si>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</si>
  <si>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</si>
  <si>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</si>
  <si>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</si>
  <si>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</si>
  <si>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</si>
  <si>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</si>
  <si>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</si>
  <si>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</si>
  <si>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</si>
  <si>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</si>
  <si>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</si>
  <si>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</si>
  <si>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</si>
  <si>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</si>
  <si>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</si>
  <si>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</si>
  <si>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</si>
  <si>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</si>
  <si>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</si>
  <si>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</si>
  <si>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</si>
  <si>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</si>
  <si>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</si>
  <si>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</si>
  <si>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</si>
  <si>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</si>
  <si>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</si>
  <si>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</si>
  <si>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</si>
  <si>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</si>
  <si>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</si>
  <si>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</si>
  <si>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</si>
  <si>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</si>
  <si>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</si>
  <si>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</si>
  <si>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</si>
  <si>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</si>
  <si>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</si>
  <si>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</si>
  <si>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</si>
  <si>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</si>
  <si>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</si>
  <si>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</si>
  <si>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</si>
  <si>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</si>
  <si>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</si>
  <si>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</si>
  <si>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</si>
  <si>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</si>
  <si>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</si>
  <si>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</si>
  <si>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</si>
  <si>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</si>
  <si>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</si>
  <si>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</si>
  <si>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</si>
  <si>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</si>
  <si>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</si>
  <si>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</si>
  <si>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</si>
  <si>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</si>
  <si>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</si>
  <si>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</si>
  <si>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</si>
  <si>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</si>
  <si>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</si>
  <si>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</si>
  <si>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</si>
  <si>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</si>
  <si>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</si>
  <si>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</si>
  <si>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</si>
  <si>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</si>
  <si>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</si>
  <si>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</si>
  <si>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</si>
  <si>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</si>
  <si>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</si>
  <si>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</si>
  <si>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</si>
  <si>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</si>
  <si>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</si>
  <si>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</si>
  <si>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</si>
  <si>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</si>
  <si>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</si>
  <si>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</si>
  <si>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</si>
  <si>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</si>
  <si>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</si>
  <si>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</si>
  <si>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</si>
  <si>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</si>
  <si>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</si>
  <si>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</si>
  <si>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</si>
  <si>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</si>
  <si>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</si>
  <si>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</si>
  <si>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</si>
  <si>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</si>
  <si>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</si>
  <si>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</si>
  <si>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</si>
  <si>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</si>
  <si>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</si>
  <si>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</si>
  <si>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</si>
  <si>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</si>
  <si>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</si>
  <si>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</si>
  <si>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</si>
  <si>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</si>
  <si>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</si>
  <si>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</si>
  <si>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</si>
  <si>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</si>
  <si>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</si>
  <si>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</si>
  <si>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</si>
  <si>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</si>
  <si>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</si>
  <si>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</si>
  <si>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</si>
  <si>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</si>
  <si>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</si>
  <si>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</si>
  <si>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</si>
  <si>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</si>
  <si>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</si>
  <si>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</si>
  <si>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</si>
  <si>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</si>
  <si>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</si>
  <si>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</si>
  <si>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</si>
  <si>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</si>
  <si>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</si>
  <si>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</si>
  <si>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</si>
  <si>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</si>
  <si>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</si>
  <si>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</si>
  <si>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</si>
  <si>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</si>
  <si>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</si>
  <si>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</si>
  <si>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</si>
  <si>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</si>
  <si>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</si>
  <si>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</si>
  <si>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</si>
  <si>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</si>
  <si>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</si>
  <si>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</si>
  <si>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</si>
  <si>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</si>
  <si>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</si>
  <si>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</si>
  <si>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</si>
  <si>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</si>
  <si>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</si>
  <si>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</si>
  <si>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</si>
  <si>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</si>
  <si>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</si>
  <si>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</si>
  <si>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</si>
  <si>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</si>
  <si>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</si>
  <si>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</si>
  <si>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</si>
  <si>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</si>
  <si>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</si>
  <si>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</si>
  <si>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</si>
  <si>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</si>
  <si>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</si>
  <si>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</si>
  <si>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</si>
  <si>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</si>
  <si>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</si>
  <si>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</si>
  <si>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</si>
  <si>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</si>
  <si>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</si>
  <si>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</si>
  <si>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</si>
  <si>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</si>
  <si>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</si>
  <si>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</si>
  <si>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</si>
  <si>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</si>
  <si>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</si>
  <si>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</si>
  <si>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</si>
  <si>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</si>
  <si>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</si>
  <si>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</si>
  <si>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</si>
  <si>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</si>
  <si>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</si>
  <si>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</si>
  <si>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</si>
  <si>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</si>
  <si>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</si>
  <si>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</si>
  <si>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</si>
  <si>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</si>
  <si>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</si>
  <si>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</si>
  <si>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</si>
  <si>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</si>
  <si>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</si>
  <si>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</si>
  <si>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</si>
  <si>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</si>
  <si>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</si>
  <si>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</si>
  <si>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</si>
  <si>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</si>
  <si>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</si>
  <si>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</si>
  <si>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</si>
  <si>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</si>
  <si>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</si>
  <si>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</si>
  <si>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</si>
  <si>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</si>
  <si>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</si>
  <si>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</si>
  <si>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</si>
  <si>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</si>
  <si>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</si>
  <si>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</si>
  <si>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</si>
  <si>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</si>
  <si>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</si>
  <si>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</si>
  <si>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</si>
  <si>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</si>
  <si>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</si>
  <si>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</si>
  <si>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</si>
  <si>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</si>
  <si>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</si>
  <si>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</si>
  <si>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</si>
  <si>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</si>
  <si>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</si>
  <si>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</si>
  <si>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</si>
  <si>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</si>
  <si>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</si>
  <si>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</si>
  <si>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</si>
  <si>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</si>
  <si>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</si>
  <si>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</si>
  <si>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</si>
  <si>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</si>
  <si>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</si>
  <si>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</t>
  </si>
  <si>
    <t>NO SE GENERA</t>
  </si>
  <si>
    <t xml:space="preserve">No se genera </t>
  </si>
  <si>
    <t xml:space="preserve">RECURSOS MATERIALES </t>
  </si>
  <si>
    <t xml:space="preserve">Dr. Ricardo Daniel </t>
  </si>
  <si>
    <t>Centeno</t>
  </si>
  <si>
    <t>Trejo</t>
  </si>
  <si>
    <t>Director General y Presidente Honorario</t>
  </si>
  <si>
    <t xml:space="preserve">C.P Gerardo </t>
  </si>
  <si>
    <t>Aguiñaga</t>
  </si>
  <si>
    <t xml:space="preserve">Calderón </t>
  </si>
  <si>
    <t>Director Adminstrativo Presidente Ejecutivo</t>
  </si>
  <si>
    <t>Lic. Diego Iván</t>
  </si>
  <si>
    <t>Díaz</t>
  </si>
  <si>
    <t>Medellín</t>
  </si>
  <si>
    <t>Director de Planeación Académica y Primer Vocal</t>
  </si>
  <si>
    <t>Dr. Gilberto</t>
  </si>
  <si>
    <t>Madrid</t>
  </si>
  <si>
    <t xml:space="preserve">Loyde </t>
  </si>
  <si>
    <t>Director Académico y Segundo Vocal</t>
  </si>
  <si>
    <t>C.P. Baltazar</t>
  </si>
  <si>
    <t>Quiroz</t>
  </si>
  <si>
    <t>Mendieta</t>
  </si>
  <si>
    <t>Subdirector Administrativo y Tercer Vocal</t>
  </si>
  <si>
    <t xml:space="preserve">C.P. Ana Daniela </t>
  </si>
  <si>
    <t xml:space="preserve">Salinas </t>
  </si>
  <si>
    <t>López</t>
  </si>
  <si>
    <t>Jefa de Departamento de Recursos Materiales y Secretaria Ejecutiva</t>
  </si>
  <si>
    <t xml:space="preserve">Lic. Samantha </t>
  </si>
  <si>
    <t xml:space="preserve">Lozano </t>
  </si>
  <si>
    <t>Franco</t>
  </si>
  <si>
    <t>Titular de la Unidad Jurídica  y Asesora con Derecho a voz</t>
  </si>
  <si>
    <t xml:space="preserve">C.P. Juan Jose </t>
  </si>
  <si>
    <t>Zamarripa</t>
  </si>
  <si>
    <t>García</t>
  </si>
  <si>
    <t>Jefe del Deapartamento de Innovación y Organización y Asesor con Derecho a voz</t>
  </si>
  <si>
    <t xml:space="preserve">MDF. Benito Alberto </t>
  </si>
  <si>
    <t>Almanza</t>
  </si>
  <si>
    <t>Monsivaís</t>
  </si>
  <si>
    <t>Auditor Interno y Asesor con Derecho a voz</t>
  </si>
  <si>
    <t>Lic. Liliana Esperanza</t>
  </si>
  <si>
    <t xml:space="preserve">González </t>
  </si>
  <si>
    <t>Titular del Órgano Interno de Control de los Organosmos Descentralizados de la SEGE y Asesora con Derecho a voz</t>
  </si>
  <si>
    <t>LEY DE ADQUISICIONES Y ARRENDAMIENTOS DEL SECTOR PUBLICO</t>
  </si>
  <si>
    <t>SAN LUIS POTOSÍ</t>
  </si>
  <si>
    <t>Domicilio fiscal de la empresa, persona contratista o proveedora. Nombre del asentamiento</t>
  </si>
  <si>
    <t>MEJOR CALIDAD EN RELACION A PRECIO</t>
  </si>
  <si>
    <t>TRANSFERENCIA</t>
  </si>
  <si>
    <t>RECURSOS MATERALES</t>
  </si>
  <si>
    <t>BARRON MARQUEZ JOSE EDUARDO</t>
  </si>
  <si>
    <t>JOSE EDUARDO</t>
  </si>
  <si>
    <t>BARRON</t>
  </si>
  <si>
    <t>MARQUEZ</t>
  </si>
  <si>
    <t xml:space="preserve">SAN LUIS POTOSI </t>
  </si>
  <si>
    <t>SIMÓN DÍAZ</t>
  </si>
  <si>
    <t>EL AGUAJE</t>
  </si>
  <si>
    <t>DIRECCION ADMINITRATIVA</t>
  </si>
  <si>
    <t>SAMOA</t>
  </si>
  <si>
    <t>AA/161/05/2026 DG</t>
  </si>
  <si>
    <t>AA/162/05/2026 DG</t>
  </si>
  <si>
    <t>AA/163/05/2026 DG</t>
  </si>
  <si>
    <t>AA/164/06/2026 DG</t>
  </si>
  <si>
    <t>AA/165/06/2026 DG</t>
  </si>
  <si>
    <t>AA/168/06/2026 DG</t>
  </si>
  <si>
    <t>AA/170/06/2026 DG</t>
  </si>
  <si>
    <t>AA/171/06/2026 DG</t>
  </si>
  <si>
    <t>RENTA DE SERVICIO DE SONIDO PARA INAUGURACION DE PANELES SOLARES E INICIO DE OBRA DE 2 AULAS PLANTEL 02 VILLA HIDALGO DEL PROCEDIMIENTO AA/161/06/2026 DG P</t>
  </si>
  <si>
    <t>RENTA DE SERVICIO DE SONIDO PARA INAUGURACION DE EDIFICIO PLANTEL 26 DE COLEGIO DE BACHILLERES DEL PROCEDIMIENTO AA/162/06/2026 DG P</t>
  </si>
  <si>
    <t>RENTA DE SERVICIO DE SONIDO PARA INAUGURACION DE TECHADO PLANTEL 07 AHUALULCO DEL PORCEDIMIENTO AA/163/05/2026 DG P</t>
  </si>
  <si>
    <t>AA/164/06/2026 DG-P ADQUSICIÓN DE MESABANCOS PARA EL EMSAD 12, LA PARADA</t>
  </si>
  <si>
    <t>AA/165/06/2026 DG-P ADQUISICIÓN DE MESABANCOS Y SILLAS PARA EL PLANTEL 04, EL NARANJO</t>
  </si>
  <si>
    <t>AA/168/06/2026 DG-P ADQUICISÓN DE EQUIPOS DE COMPUTOS PARA DIFERENTES DEPARTAMENTOS DE LA DIRECCION GENERAL</t>
  </si>
  <si>
    <t>AA/170/06/2026 DG-F NO. 170 MATERIAL DE COMPUTO PARA LA DIRECCIÖN GENERAL DIFERENTES DEPARTAMENTOS</t>
  </si>
  <si>
    <t>AA/171/06/2026 DG-P ADQUISICION DE EQUIPOS DE COMPUTO PARA EL EMSAD 19 COYOLES</t>
  </si>
  <si>
    <t>ARGOS INDUSTRIAL SA DE CV</t>
  </si>
  <si>
    <t>LEIVO SA DE CV</t>
  </si>
  <si>
    <t>SANCHEZ RODRIGUEZ GERARDO</t>
  </si>
  <si>
    <t xml:space="preserve">BARRON </t>
  </si>
  <si>
    <t>SANCHEZ</t>
  </si>
  <si>
    <t>RODRIGUEZ</t>
  </si>
  <si>
    <t>GERARDO</t>
  </si>
  <si>
    <t xml:space="preserve">GERARDO </t>
  </si>
  <si>
    <t>ORION</t>
  </si>
  <si>
    <t xml:space="preserve">MORELOS </t>
  </si>
  <si>
    <t>HUNGRIA</t>
  </si>
  <si>
    <t xml:space="preserve">LAS MERCEDES </t>
  </si>
  <si>
    <t xml:space="preserve">AMERICA DEL CENTRO </t>
  </si>
  <si>
    <t xml:space="preserve">SATELITE </t>
  </si>
  <si>
    <t xml:space="preserve"> FRANCIASCO I. MADERO </t>
  </si>
  <si>
    <t>21101 Y 51501</t>
  </si>
  <si>
    <t>29401, 21101, 52101 Y 51501</t>
  </si>
  <si>
    <t>NACIONAL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</si>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</sst>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4" borderId="0" xfId="0" applyFont="1" applyFill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5" fillId="0" borderId="0" xfId="1" applyAlignment="1"/>
    <xf numFmtId="14" fontId="0" fillId="0" borderId="0" xfId="0" applyNumberFormat="1"/>
    <xf numFmtId="0" fontId="5" fillId="0" borderId="0" xfId="1"/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9D639112BC5815E06258B8500566DFA/$File/NO+SE+GENERA+INFORMACI&#211;N.docx" TargetMode="External"/><Relationship Id="rId13" Type="http://schemas.openxmlformats.org/officeDocument/2006/relationships/hyperlink" Target="http://www.cegaipslp.org.mx/HV2024.nsf/nombre_de_la_vista/89D639112BC5815E06258B8500566DFA/$File/NO+SE+GENERA+INFORMACI&#211;N.docx" TargetMode="External"/><Relationship Id="rId18" Type="http://schemas.openxmlformats.org/officeDocument/2006/relationships/hyperlink" Target="http://www.cegaipslp.org.mx/HV2024.nsf/nombre_de_la_vista/89D639112BC5815E06258B8500566DFA/$File/NO+SE+GENERA+INFORMACI&#211;N.docx" TargetMode="External"/><Relationship Id="rId26" Type="http://schemas.openxmlformats.org/officeDocument/2006/relationships/hyperlink" Target="http://www.cegaipslp.org.mx/HV2024.nsf/nombre_de_la_vista/89D639112BC5815E06258B8500566DFA/$File/NO+SE+GENERA+INFORMACI&#211;N.docx" TargetMode="External"/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1" Type="http://schemas.openxmlformats.org/officeDocument/2006/relationships/hyperlink" Target="http://www.cegaipslp.org.mx/HV2024.nsf/nombre_de_la_vista/89D639112BC5815E06258B8500566DFA/$File/NO+SE+GENERA+INFORMACI&#211;N.docx" TargetMode="External"/><Relationship Id="rId7" Type="http://schemas.openxmlformats.org/officeDocument/2006/relationships/hyperlink" Target="http://www.cegaipslp.org.mx/HV2024.nsf/nombre_de_la_vista/89D639112BC5815E06258B8500566DFA/$File/NO+SE+GENERA+INFORMACI&#211;N.docx" TargetMode="External"/><Relationship Id="rId12" Type="http://schemas.openxmlformats.org/officeDocument/2006/relationships/hyperlink" Target="http://www.cegaipslp.org.mx/HV2024.nsf/nombre_de_la_vista/89D639112BC5815E06258B8500566DFA/$File/NO+SE+GENERA+INFORMACI&#211;N.docx" TargetMode="External"/><Relationship Id="rId17" Type="http://schemas.openxmlformats.org/officeDocument/2006/relationships/hyperlink" Target="http://www.cegaipslp.org.mx/HV2024.nsf/nombre_de_la_vista/89D639112BC5815E06258B8500566DFA/$File/NO+SE+GENERA+INFORMACI&#211;N.docx" TargetMode="External"/><Relationship Id="rId25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6" Type="http://schemas.openxmlformats.org/officeDocument/2006/relationships/hyperlink" Target="http://www.cegaipslp.org.mx/HV2024.nsf/nombre_de_la_vista/89D639112BC5815E06258B8500566DFA/$File/NO+SE+GENERA+INFORMACI&#211;N.docx" TargetMode="External"/><Relationship Id="rId20" Type="http://schemas.openxmlformats.org/officeDocument/2006/relationships/hyperlink" Target="http://www.cegaipslp.org.mx/HV2024.nsf/nombre_de_la_vista/89D639112BC5815E06258B8500566DFA/$File/NO+SE+GENERA+INFORMACI&#211;N.doc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hyperlink" Target="http://www.cegaipslp.org.mx/HV2024.nsf/nombre_de_la_vista/89D639112BC5815E06258B8500566DFA/$File/NO+SE+GENERA+INFORMACI&#211;N.docx" TargetMode="External"/><Relationship Id="rId11" Type="http://schemas.openxmlformats.org/officeDocument/2006/relationships/hyperlink" Target="http://www.cegaipslp.org.mx/HV2024.nsf/nombre_de_la_vista/89D639112BC5815E06258B8500566DFA/$File/NO+SE+GENERA+INFORMACI&#211;N.docx" TargetMode="External"/><Relationship Id="rId24" Type="http://schemas.openxmlformats.org/officeDocument/2006/relationships/hyperlink" Target="http://www.cegaipslp.org.mx/HV2024.nsf/nombre_de_la_vista/89D639112BC5815E06258B8500566DFA/$File/NO+SE+GENERA+INFORMACI&#211;N.docx" TargetMode="External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15" Type="http://schemas.openxmlformats.org/officeDocument/2006/relationships/hyperlink" Target="http://www.cegaipslp.org.mx/HV2024.nsf/nombre_de_la_vista/89D639112BC5815E06258B8500566DFA/$File/NO+SE+GENERA+INFORMACI&#211;N.docx" TargetMode="External"/><Relationship Id="rId23" Type="http://schemas.openxmlformats.org/officeDocument/2006/relationships/hyperlink" Target="http://www.cegaipslp.org.mx/HV2024.nsf/nombre_de_la_vista/89D639112BC5815E06258B8500566DFA/$File/NO+SE+GENERA+INFORMACI&#211;N.docx" TargetMode="External"/><Relationship Id="rId28" Type="http://schemas.openxmlformats.org/officeDocument/2006/relationships/hyperlink" Target="http://www.cegaipslp.org.mx/HV2024.nsf/nombre_de_la_vista/89D639112BC5815E06258B8500566DFA/$File/NO+SE+GENERA+INFORMACI&#211;N.docx" TargetMode="External"/><Relationship Id="rId10" Type="http://schemas.openxmlformats.org/officeDocument/2006/relationships/hyperlink" Target="http://www.cegaipslp.org.mx/HV2024.nsf/nombre_de_la_vista/89D639112BC5815E06258B8500566DFA/$File/NO+SE+GENERA+INFORMACI&#211;N.docx" TargetMode="External"/><Relationship Id="rId19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Relationship Id="rId9" Type="http://schemas.openxmlformats.org/officeDocument/2006/relationships/hyperlink" Target="http://www.cegaipslp.org.mx/HV2024.nsf/nombre_de_la_vista/89D639112BC5815E06258B8500566DFA/$File/NO+SE+GENERA+INFORMACI&#211;N.docx" TargetMode="External"/><Relationship Id="rId14" Type="http://schemas.openxmlformats.org/officeDocument/2006/relationships/hyperlink" Target="http://www.cegaipslp.org.mx/HV2024.nsf/nombre_de_la_vista/89D639112BC5815E06258B8500566DFA/$File/NO+SE+GENERA+INFORMACI&#211;N.docx" TargetMode="External"/><Relationship Id="rId22" Type="http://schemas.openxmlformats.org/officeDocument/2006/relationships/hyperlink" Target="http://www.cegaipslp.org.mx/HV2024.nsf/nombre_de_la_vista/89D639112BC5815E06258B8500566DFA/$File/NO+SE+GENERA+INFORMACI&#211;N.docx" TargetMode="External"/><Relationship Id="rId27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3"/>
  <sheetViews>
    <sheetView tabSelected="1" topLeftCell="A2" zoomScale="90" zoomScaleNormal="90" workbookViewId="0">
      <selection activeCell="C9" sqref="C9"/>
    </sheetView>
  </sheetViews>
  <sheetFormatPr baseColWidth="10" defaultColWidth="9.109375" defaultRowHeight="15.05" x14ac:dyDescent="0.3"/>
  <cols>
    <col min="1" max="1" width="8" bestFit="1" customWidth="1"/>
    <col min="2" max="3" width="15.6640625" customWidth="1"/>
    <col min="4" max="4" width="20.5546875" customWidth="1"/>
    <col min="5" max="5" width="16.33203125" customWidth="1"/>
    <col min="6" max="6" width="13.88671875" customWidth="1"/>
    <col min="7" max="7" width="20" customWidth="1"/>
    <col min="8" max="8" width="18.88671875" customWidth="1"/>
    <col min="9" max="9" width="28.6640625" customWidth="1"/>
    <col min="10" max="10" width="21.44140625" customWidth="1"/>
    <col min="11" max="11" width="18.5546875" customWidth="1"/>
    <col min="12" max="12" width="19" customWidth="1"/>
    <col min="13" max="13" width="18.109375" customWidth="1"/>
    <col min="14" max="14" width="31.88671875" customWidth="1"/>
    <col min="15" max="15" width="45.6640625" customWidth="1"/>
    <col min="16" max="16" width="16.109375" customWidth="1"/>
    <col min="17" max="17" width="38.33203125" customWidth="1"/>
    <col min="18" max="18" width="29.109375" customWidth="1"/>
    <col min="19" max="20" width="24.33203125" customWidth="1"/>
    <col min="21" max="21" width="19.44140625" customWidth="1"/>
    <col min="22" max="22" width="26.88671875" customWidth="1"/>
    <col min="23" max="23" width="21.109375" customWidth="1"/>
    <col min="24" max="24" width="18.44140625" customWidth="1"/>
    <col min="25" max="25" width="18.88671875" customWidth="1"/>
    <col min="26" max="26" width="14" bestFit="1" customWidth="1"/>
    <col min="27" max="27" width="30" customWidth="1"/>
    <col min="28" max="28" width="30.33203125" bestFit="1" customWidth="1"/>
    <col min="29" max="29" width="40.109375" bestFit="1" customWidth="1"/>
    <col min="30" max="30" width="23.33203125" customWidth="1"/>
    <col min="31" max="31" width="33.5546875" customWidth="1"/>
    <col min="32" max="32" width="22.109375" customWidth="1"/>
    <col min="33" max="33" width="21.33203125" customWidth="1"/>
    <col min="34" max="34" width="23.5546875" customWidth="1"/>
    <col min="35" max="35" width="26.5546875" customWidth="1"/>
    <col min="36" max="36" width="21.88671875" customWidth="1"/>
    <col min="37" max="37" width="21.44140625" customWidth="1"/>
    <col min="38" max="38" width="20.44140625" customWidth="1"/>
    <col min="39" max="39" width="21.6640625" customWidth="1"/>
    <col min="40" max="40" width="20.6640625" customWidth="1"/>
    <col min="41" max="41" width="28.33203125" customWidth="1"/>
    <col min="42" max="42" width="19.33203125" customWidth="1"/>
    <col min="43" max="43" width="21.5546875" customWidth="1"/>
    <col min="44" max="44" width="21.88671875" customWidth="1"/>
    <col min="45" max="45" width="21.5546875" customWidth="1"/>
    <col min="46" max="46" width="21.44140625" customWidth="1"/>
    <col min="47" max="47" width="39.44140625" customWidth="1"/>
    <col min="48" max="48" width="31.6640625" customWidth="1"/>
    <col min="49" max="49" width="23.109375" customWidth="1"/>
    <col min="50" max="50" width="23.33203125" customWidth="1"/>
    <col min="51" max="51" width="19.6640625" customWidth="1"/>
    <col min="52" max="52" width="16.88671875" customWidth="1"/>
    <col min="53" max="53" width="17.109375" customWidth="1"/>
    <col min="54" max="54" width="16.6640625" customWidth="1"/>
    <col min="55" max="55" width="19.88671875" customWidth="1"/>
    <col min="56" max="56" width="22" customWidth="1"/>
    <col min="57" max="57" width="18.44140625" customWidth="1"/>
    <col min="58" max="58" width="18.6640625" customWidth="1"/>
    <col min="59" max="59" width="14.44140625" bestFit="1" customWidth="1"/>
    <col min="60" max="60" width="15.5546875" customWidth="1"/>
    <col min="61" max="61" width="15" customWidth="1"/>
    <col min="62" max="62" width="17.33203125" customWidth="1"/>
    <col min="63" max="63" width="27" customWidth="1"/>
    <col min="64" max="64" width="15.6640625" customWidth="1"/>
    <col min="65" max="65" width="16.109375" customWidth="1"/>
    <col min="66" max="66" width="21.44140625" customWidth="1"/>
    <col min="67" max="67" width="23.33203125" customWidth="1"/>
    <col min="68" max="68" width="22" customWidth="1"/>
    <col min="69" max="69" width="19.5546875" customWidth="1"/>
    <col min="70" max="70" width="22.33203125" bestFit="1" customWidth="1"/>
    <col min="71" max="71" width="19.44140625" customWidth="1"/>
    <col min="72" max="72" width="17.109375" customWidth="1"/>
    <col min="73" max="73" width="17.33203125" customWidth="1"/>
    <col min="74" max="74" width="22" customWidth="1"/>
    <col min="75" max="75" width="22.109375" customWidth="1"/>
    <col min="76" max="76" width="22.44140625" customWidth="1"/>
    <col min="77" max="77" width="21.6640625" customWidth="1"/>
    <col min="78" max="78" width="14.6640625" customWidth="1"/>
    <col min="79" max="79" width="19" customWidth="1"/>
    <col min="80" max="80" width="20.109375" customWidth="1"/>
    <col min="81" max="81" width="20.33203125" customWidth="1"/>
    <col min="82" max="82" width="23" customWidth="1"/>
    <col min="83" max="83" width="23.6640625" customWidth="1"/>
    <col min="84" max="84" width="19.33203125" customWidth="1"/>
    <col min="85" max="85" width="25.5546875" customWidth="1"/>
    <col min="86" max="86" width="13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79.55" customHeight="1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405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s="13" customFormat="1" x14ac:dyDescent="0.3">
      <c r="A8" s="13">
        <v>2026</v>
      </c>
      <c r="B8" s="14">
        <v>46174</v>
      </c>
      <c r="C8" s="14">
        <v>46203</v>
      </c>
      <c r="D8" s="13" t="s">
        <v>192</v>
      </c>
      <c r="E8" s="13" t="s">
        <v>198</v>
      </c>
      <c r="F8" s="13" t="s">
        <v>199</v>
      </c>
      <c r="G8" s="13" t="s">
        <v>418</v>
      </c>
      <c r="H8" t="s">
        <v>202</v>
      </c>
      <c r="I8" s="13" t="s">
        <v>403</v>
      </c>
      <c r="J8" s="16" t="s">
        <v>452</v>
      </c>
      <c r="K8" s="13">
        <v>1</v>
      </c>
      <c r="L8" s="16" t="s">
        <v>452</v>
      </c>
      <c r="M8" s="14">
        <v>46203</v>
      </c>
      <c r="N8" s="13" t="s">
        <v>426</v>
      </c>
      <c r="O8" s="13">
        <v>1</v>
      </c>
      <c r="P8" s="14">
        <v>46203</v>
      </c>
      <c r="Q8" s="13">
        <v>1</v>
      </c>
      <c r="R8" s="13">
        <v>1</v>
      </c>
      <c r="S8" s="16" t="s">
        <v>452</v>
      </c>
      <c r="T8" s="16" t="s">
        <v>452</v>
      </c>
      <c r="U8" s="16" t="s">
        <v>452</v>
      </c>
      <c r="V8" s="16" t="s">
        <v>452</v>
      </c>
      <c r="W8" s="13" t="s">
        <v>410</v>
      </c>
      <c r="X8" s="13" t="s">
        <v>411</v>
      </c>
      <c r="Y8" s="13" t="s">
        <v>412</v>
      </c>
      <c r="Z8" s="13" t="s">
        <v>203</v>
      </c>
      <c r="AA8" s="13" t="s">
        <v>409</v>
      </c>
      <c r="AB8" s="13">
        <v>1</v>
      </c>
      <c r="AD8" s="13" t="s">
        <v>211</v>
      </c>
      <c r="AE8" s="13" t="s">
        <v>417</v>
      </c>
      <c r="AF8" s="13">
        <v>741</v>
      </c>
      <c r="AG8" s="13">
        <v>0</v>
      </c>
      <c r="AH8" s="13" t="s">
        <v>236</v>
      </c>
      <c r="AI8" s="13" t="s">
        <v>414</v>
      </c>
      <c r="AJ8" s="13">
        <v>0</v>
      </c>
      <c r="AK8" s="13" t="s">
        <v>415</v>
      </c>
      <c r="AL8" s="13">
        <v>28</v>
      </c>
      <c r="AM8" s="13" t="s">
        <v>404</v>
      </c>
      <c r="AN8" s="13">
        <v>24</v>
      </c>
      <c r="AO8" t="s">
        <v>276</v>
      </c>
      <c r="AP8" s="13">
        <v>78385</v>
      </c>
      <c r="AQ8" s="13" t="s">
        <v>360</v>
      </c>
      <c r="AR8" s="13" t="s">
        <v>360</v>
      </c>
      <c r="AS8" s="13" t="s">
        <v>360</v>
      </c>
      <c r="AT8" s="13">
        <v>0</v>
      </c>
      <c r="AU8" s="13" t="s">
        <v>406</v>
      </c>
      <c r="AV8" s="13" t="s">
        <v>416</v>
      </c>
      <c r="AW8" s="13" t="s">
        <v>408</v>
      </c>
      <c r="AX8" s="13" t="s">
        <v>363</v>
      </c>
      <c r="AY8" s="13">
        <v>0</v>
      </c>
      <c r="AZ8" s="14">
        <v>46203</v>
      </c>
      <c r="BA8" s="14">
        <v>46203</v>
      </c>
      <c r="BB8" s="14">
        <v>46203</v>
      </c>
      <c r="BC8" s="13">
        <f>BD8/1.16</f>
        <v>16500</v>
      </c>
      <c r="BD8">
        <v>19140</v>
      </c>
      <c r="BE8" s="13">
        <v>0</v>
      </c>
      <c r="BF8" s="13">
        <v>0</v>
      </c>
      <c r="BG8" s="13" t="s">
        <v>451</v>
      </c>
      <c r="BH8" s="13" t="s">
        <v>451</v>
      </c>
      <c r="BI8" s="13" t="s">
        <v>407</v>
      </c>
      <c r="BJ8" s="13" t="s">
        <v>360</v>
      </c>
      <c r="BK8" s="13">
        <v>0</v>
      </c>
      <c r="BL8" s="14">
        <v>46203</v>
      </c>
      <c r="BM8" s="14">
        <v>46203</v>
      </c>
      <c r="BN8" s="16" t="s">
        <v>452</v>
      </c>
      <c r="BO8" s="16" t="s">
        <v>452</v>
      </c>
      <c r="BP8" s="13">
        <v>1</v>
      </c>
      <c r="BQ8" s="13" t="s">
        <v>302</v>
      </c>
      <c r="BR8" s="13" t="s">
        <v>361</v>
      </c>
      <c r="BS8" s="13" t="s">
        <v>360</v>
      </c>
      <c r="BT8" s="13" t="s">
        <v>360</v>
      </c>
      <c r="BU8" s="13" t="s">
        <v>360</v>
      </c>
      <c r="BV8" s="16" t="s">
        <v>452</v>
      </c>
      <c r="BW8" s="13" t="s">
        <v>360</v>
      </c>
      <c r="BX8" t="s">
        <v>305</v>
      </c>
      <c r="BY8" t="s">
        <v>202</v>
      </c>
      <c r="BZ8" s="13">
        <v>1</v>
      </c>
      <c r="CA8" s="13" t="s">
        <v>361</v>
      </c>
      <c r="CB8" s="16" t="s">
        <v>452</v>
      </c>
      <c r="CC8" s="16" t="s">
        <v>452</v>
      </c>
      <c r="CD8" s="16" t="s">
        <v>452</v>
      </c>
      <c r="CE8" s="16" t="s">
        <v>452</v>
      </c>
      <c r="CF8" s="16" t="s">
        <v>452</v>
      </c>
      <c r="CG8" s="13" t="s">
        <v>363</v>
      </c>
      <c r="CH8" s="14">
        <v>46211</v>
      </c>
    </row>
    <row r="9" spans="1:87" s="13" customFormat="1" x14ac:dyDescent="0.3">
      <c r="A9" s="13">
        <v>2026</v>
      </c>
      <c r="B9" s="14">
        <v>46174</v>
      </c>
      <c r="C9" s="14">
        <v>46203</v>
      </c>
      <c r="D9" s="13" t="s">
        <v>192</v>
      </c>
      <c r="E9" s="13" t="s">
        <v>198</v>
      </c>
      <c r="F9" s="13" t="s">
        <v>199</v>
      </c>
      <c r="G9" s="13" t="s">
        <v>419</v>
      </c>
      <c r="H9" t="s">
        <v>202</v>
      </c>
      <c r="I9" s="13" t="s">
        <v>403</v>
      </c>
      <c r="J9" s="16" t="s">
        <v>452</v>
      </c>
      <c r="K9" s="13">
        <v>2</v>
      </c>
      <c r="L9" s="16" t="s">
        <v>452</v>
      </c>
      <c r="M9" s="14">
        <v>46203</v>
      </c>
      <c r="N9" s="13" t="s">
        <v>427</v>
      </c>
      <c r="O9" s="13">
        <v>2</v>
      </c>
      <c r="P9" s="14">
        <v>46203</v>
      </c>
      <c r="Q9" s="13">
        <v>1</v>
      </c>
      <c r="R9" s="13">
        <v>2</v>
      </c>
      <c r="S9" s="16" t="s">
        <v>452</v>
      </c>
      <c r="T9" s="16" t="s">
        <v>452</v>
      </c>
      <c r="U9" s="16" t="s">
        <v>452</v>
      </c>
      <c r="V9" s="16" t="s">
        <v>452</v>
      </c>
      <c r="W9" s="13" t="s">
        <v>410</v>
      </c>
      <c r="X9" s="13" t="s">
        <v>411</v>
      </c>
      <c r="Y9" s="13" t="s">
        <v>412</v>
      </c>
      <c r="Z9" s="13" t="s">
        <v>203</v>
      </c>
      <c r="AA9" s="13" t="s">
        <v>409</v>
      </c>
      <c r="AB9" s="13">
        <v>2</v>
      </c>
      <c r="AD9" s="13" t="s">
        <v>211</v>
      </c>
      <c r="AE9" s="13" t="s">
        <v>417</v>
      </c>
      <c r="AF9" s="13">
        <v>741</v>
      </c>
      <c r="AG9" s="13">
        <v>0</v>
      </c>
      <c r="AH9" s="13" t="s">
        <v>236</v>
      </c>
      <c r="AI9" s="13" t="s">
        <v>414</v>
      </c>
      <c r="AJ9" s="13">
        <v>0</v>
      </c>
      <c r="AK9" s="13" t="s">
        <v>415</v>
      </c>
      <c r="AL9" s="13">
        <v>28</v>
      </c>
      <c r="AM9" s="13" t="s">
        <v>404</v>
      </c>
      <c r="AN9" s="13">
        <v>24</v>
      </c>
      <c r="AO9" t="s">
        <v>276</v>
      </c>
      <c r="AP9" s="13">
        <v>78385</v>
      </c>
      <c r="AQ9" s="13" t="s">
        <v>360</v>
      </c>
      <c r="AR9" s="13" t="s">
        <v>360</v>
      </c>
      <c r="AS9" s="13" t="s">
        <v>360</v>
      </c>
      <c r="AT9" s="13">
        <v>0</v>
      </c>
      <c r="AU9" s="13" t="s">
        <v>406</v>
      </c>
      <c r="AV9" s="13" t="s">
        <v>416</v>
      </c>
      <c r="AW9" s="13" t="s">
        <v>408</v>
      </c>
      <c r="AX9" s="13" t="s">
        <v>363</v>
      </c>
      <c r="AY9" s="13">
        <v>0</v>
      </c>
      <c r="AZ9" s="14">
        <v>46203</v>
      </c>
      <c r="BA9" s="14">
        <v>46203</v>
      </c>
      <c r="BB9" s="14">
        <v>46203</v>
      </c>
      <c r="BC9" s="13">
        <f t="shared" ref="BC9:BC15" si="0">BD9/1.16</f>
        <v>20500</v>
      </c>
      <c r="BD9">
        <v>23780</v>
      </c>
      <c r="BE9" s="13">
        <v>0</v>
      </c>
      <c r="BF9" s="13">
        <v>0</v>
      </c>
      <c r="BG9" s="13" t="s">
        <v>451</v>
      </c>
      <c r="BH9" s="13" t="s">
        <v>451</v>
      </c>
      <c r="BI9" s="13" t="s">
        <v>407</v>
      </c>
      <c r="BJ9" s="13" t="s">
        <v>360</v>
      </c>
      <c r="BK9" s="13">
        <v>0</v>
      </c>
      <c r="BL9" s="14">
        <v>46203</v>
      </c>
      <c r="BM9" s="14">
        <v>46203</v>
      </c>
      <c r="BN9" s="16" t="s">
        <v>452</v>
      </c>
      <c r="BO9" s="16" t="s">
        <v>452</v>
      </c>
      <c r="BP9" s="13">
        <v>2</v>
      </c>
      <c r="BQ9" s="13" t="s">
        <v>302</v>
      </c>
      <c r="BR9" s="13" t="s">
        <v>361</v>
      </c>
      <c r="BS9" s="13" t="s">
        <v>360</v>
      </c>
      <c r="BT9" s="13" t="s">
        <v>360</v>
      </c>
      <c r="BU9" s="13" t="s">
        <v>360</v>
      </c>
      <c r="BV9" s="16" t="s">
        <v>452</v>
      </c>
      <c r="BW9" s="13" t="s">
        <v>360</v>
      </c>
      <c r="BX9" t="s">
        <v>305</v>
      </c>
      <c r="BY9" t="s">
        <v>202</v>
      </c>
      <c r="BZ9" s="13">
        <v>1</v>
      </c>
      <c r="CA9" s="13" t="s">
        <v>361</v>
      </c>
      <c r="CB9" s="16" t="s">
        <v>452</v>
      </c>
      <c r="CC9" s="16" t="s">
        <v>452</v>
      </c>
      <c r="CD9" s="16" t="s">
        <v>452</v>
      </c>
      <c r="CE9" s="16" t="s">
        <v>452</v>
      </c>
      <c r="CF9" s="16" t="s">
        <v>452</v>
      </c>
      <c r="CG9" s="13" t="s">
        <v>363</v>
      </c>
      <c r="CH9" s="14">
        <v>46211</v>
      </c>
    </row>
    <row r="10" spans="1:87" s="13" customFormat="1" x14ac:dyDescent="0.3">
      <c r="A10" s="13">
        <v>2026</v>
      </c>
      <c r="B10" s="14">
        <v>46174</v>
      </c>
      <c r="C10" s="14">
        <v>46203</v>
      </c>
      <c r="D10" s="13" t="s">
        <v>192</v>
      </c>
      <c r="E10" s="13" t="s">
        <v>198</v>
      </c>
      <c r="F10" s="13" t="s">
        <v>199</v>
      </c>
      <c r="G10" s="13" t="s">
        <v>420</v>
      </c>
      <c r="H10" t="s">
        <v>202</v>
      </c>
      <c r="I10" s="13" t="s">
        <v>403</v>
      </c>
      <c r="J10" s="16" t="s">
        <v>452</v>
      </c>
      <c r="K10" s="13">
        <v>3</v>
      </c>
      <c r="L10" s="16" t="s">
        <v>452</v>
      </c>
      <c r="M10" s="14">
        <v>46203</v>
      </c>
      <c r="N10" s="13" t="s">
        <v>428</v>
      </c>
      <c r="O10" s="13">
        <v>3</v>
      </c>
      <c r="P10" s="14">
        <v>46203</v>
      </c>
      <c r="Q10" s="13">
        <v>1</v>
      </c>
      <c r="R10" s="13">
        <v>3</v>
      </c>
      <c r="S10" s="16" t="s">
        <v>452</v>
      </c>
      <c r="T10" s="16" t="s">
        <v>452</v>
      </c>
      <c r="U10" s="16" t="s">
        <v>452</v>
      </c>
      <c r="V10" s="16" t="s">
        <v>452</v>
      </c>
      <c r="W10" s="13" t="s">
        <v>410</v>
      </c>
      <c r="X10" s="13" t="s">
        <v>411</v>
      </c>
      <c r="Y10" s="13" t="s">
        <v>412</v>
      </c>
      <c r="Z10" s="13" t="s">
        <v>203</v>
      </c>
      <c r="AA10" s="13" t="s">
        <v>409</v>
      </c>
      <c r="AB10" s="13">
        <v>3</v>
      </c>
      <c r="AD10" s="13" t="s">
        <v>211</v>
      </c>
      <c r="AE10" s="13" t="s">
        <v>417</v>
      </c>
      <c r="AF10" s="13">
        <v>741</v>
      </c>
      <c r="AG10" s="13">
        <v>0</v>
      </c>
      <c r="AH10" s="13" t="s">
        <v>236</v>
      </c>
      <c r="AI10" s="13" t="s">
        <v>414</v>
      </c>
      <c r="AJ10" s="13">
        <v>0</v>
      </c>
      <c r="AK10" s="13" t="s">
        <v>415</v>
      </c>
      <c r="AL10" s="13">
        <v>28</v>
      </c>
      <c r="AM10" s="13" t="s">
        <v>404</v>
      </c>
      <c r="AN10" s="13">
        <v>24</v>
      </c>
      <c r="AO10" t="s">
        <v>276</v>
      </c>
      <c r="AP10" s="13">
        <v>78385</v>
      </c>
      <c r="AQ10" s="13" t="s">
        <v>360</v>
      </c>
      <c r="AR10" s="13" t="s">
        <v>360</v>
      </c>
      <c r="AS10" s="13" t="s">
        <v>360</v>
      </c>
      <c r="AT10" s="13">
        <v>0</v>
      </c>
      <c r="AU10" s="13" t="s">
        <v>406</v>
      </c>
      <c r="AV10" s="13" t="s">
        <v>416</v>
      </c>
      <c r="AW10" s="13" t="s">
        <v>408</v>
      </c>
      <c r="AX10" s="13" t="s">
        <v>363</v>
      </c>
      <c r="AY10" s="13">
        <v>0</v>
      </c>
      <c r="AZ10" s="14">
        <v>46203</v>
      </c>
      <c r="BA10" s="14">
        <v>46203</v>
      </c>
      <c r="BB10" s="14">
        <v>46203</v>
      </c>
      <c r="BC10" s="13">
        <f t="shared" si="0"/>
        <v>16500</v>
      </c>
      <c r="BD10">
        <v>19140</v>
      </c>
      <c r="BE10" s="13">
        <v>0</v>
      </c>
      <c r="BF10" s="13">
        <v>0</v>
      </c>
      <c r="BG10" s="13" t="s">
        <v>451</v>
      </c>
      <c r="BH10" s="13" t="s">
        <v>451</v>
      </c>
      <c r="BI10" s="13" t="s">
        <v>407</v>
      </c>
      <c r="BJ10" s="13" t="s">
        <v>360</v>
      </c>
      <c r="BK10" s="13">
        <v>0</v>
      </c>
      <c r="BL10" s="14">
        <v>46203</v>
      </c>
      <c r="BM10" s="14">
        <v>46203</v>
      </c>
      <c r="BN10" s="16" t="s">
        <v>452</v>
      </c>
      <c r="BO10" s="16" t="s">
        <v>452</v>
      </c>
      <c r="BP10" s="13">
        <v>3</v>
      </c>
      <c r="BQ10" s="13" t="s">
        <v>302</v>
      </c>
      <c r="BR10" s="13" t="s">
        <v>361</v>
      </c>
      <c r="BS10" s="13" t="s">
        <v>360</v>
      </c>
      <c r="BT10" s="13" t="s">
        <v>360</v>
      </c>
      <c r="BU10" s="13" t="s">
        <v>360</v>
      </c>
      <c r="BV10" s="16" t="s">
        <v>452</v>
      </c>
      <c r="BW10" s="13" t="s">
        <v>360</v>
      </c>
      <c r="BX10" t="s">
        <v>305</v>
      </c>
      <c r="BY10" t="s">
        <v>202</v>
      </c>
      <c r="BZ10" s="13">
        <v>1</v>
      </c>
      <c r="CA10" s="13" t="s">
        <v>361</v>
      </c>
      <c r="CB10" s="16" t="s">
        <v>452</v>
      </c>
      <c r="CC10" s="16" t="s">
        <v>452</v>
      </c>
      <c r="CD10" s="16" t="s">
        <v>452</v>
      </c>
      <c r="CE10" s="16" t="s">
        <v>452</v>
      </c>
      <c r="CF10" s="16" t="s">
        <v>452</v>
      </c>
      <c r="CG10" s="13" t="s">
        <v>363</v>
      </c>
      <c r="CH10" s="14">
        <v>46211</v>
      </c>
    </row>
    <row r="11" spans="1:87" s="13" customFormat="1" x14ac:dyDescent="0.3">
      <c r="A11" s="13">
        <v>2026</v>
      </c>
      <c r="B11" s="14">
        <v>46174</v>
      </c>
      <c r="C11" s="14">
        <v>46203</v>
      </c>
      <c r="D11" s="13" t="s">
        <v>192</v>
      </c>
      <c r="E11" s="13" t="s">
        <v>196</v>
      </c>
      <c r="F11" s="13" t="s">
        <v>199</v>
      </c>
      <c r="G11" s="13" t="s">
        <v>421</v>
      </c>
      <c r="H11" t="s">
        <v>202</v>
      </c>
      <c r="I11" s="13" t="s">
        <v>403</v>
      </c>
      <c r="J11" s="16" t="s">
        <v>452</v>
      </c>
      <c r="K11" s="13">
        <v>4</v>
      </c>
      <c r="L11" s="16" t="s">
        <v>452</v>
      </c>
      <c r="M11" s="14">
        <v>46203</v>
      </c>
      <c r="N11" s="13" t="s">
        <v>429</v>
      </c>
      <c r="O11" s="13">
        <v>4</v>
      </c>
      <c r="P11" s="14">
        <v>46203</v>
      </c>
      <c r="Q11" s="13">
        <v>1</v>
      </c>
      <c r="R11" s="13">
        <v>4</v>
      </c>
      <c r="S11" s="16" t="s">
        <v>452</v>
      </c>
      <c r="T11" s="16" t="s">
        <v>452</v>
      </c>
      <c r="U11" s="16" t="s">
        <v>452</v>
      </c>
      <c r="V11" s="16" t="s">
        <v>452</v>
      </c>
      <c r="W11" s="15" t="s">
        <v>361</v>
      </c>
      <c r="X11" s="15" t="s">
        <v>361</v>
      </c>
      <c r="Y11" s="15" t="s">
        <v>361</v>
      </c>
      <c r="Z11" s="13" t="s">
        <v>203</v>
      </c>
      <c r="AA11" s="13" t="s">
        <v>434</v>
      </c>
      <c r="AB11" s="15">
        <v>4</v>
      </c>
      <c r="AD11" s="13" t="s">
        <v>211</v>
      </c>
      <c r="AE11" s="13" t="s">
        <v>442</v>
      </c>
      <c r="AF11" s="13">
        <v>261</v>
      </c>
      <c r="AG11" s="13">
        <v>0</v>
      </c>
      <c r="AH11" s="13" t="s">
        <v>236</v>
      </c>
      <c r="AI11" s="13" t="s">
        <v>443</v>
      </c>
      <c r="AJ11" s="13">
        <v>0</v>
      </c>
      <c r="AK11" s="13" t="s">
        <v>413</v>
      </c>
      <c r="AL11" s="13">
        <v>28</v>
      </c>
      <c r="AM11" s="13" t="s">
        <v>404</v>
      </c>
      <c r="AN11" s="13">
        <v>24</v>
      </c>
      <c r="AO11" t="s">
        <v>276</v>
      </c>
      <c r="AP11" s="13">
        <v>78130</v>
      </c>
      <c r="AQ11" s="13" t="s">
        <v>360</v>
      </c>
      <c r="AR11" s="13" t="s">
        <v>360</v>
      </c>
      <c r="AS11" s="13" t="s">
        <v>360</v>
      </c>
      <c r="AT11" s="13">
        <v>0</v>
      </c>
      <c r="AU11" s="13" t="s">
        <v>406</v>
      </c>
      <c r="AV11" s="13" t="s">
        <v>416</v>
      </c>
      <c r="AW11" s="13" t="s">
        <v>408</v>
      </c>
      <c r="AX11" s="13" t="s">
        <v>363</v>
      </c>
      <c r="AY11" s="13">
        <v>0</v>
      </c>
      <c r="AZ11" s="14">
        <v>46203</v>
      </c>
      <c r="BA11" s="14">
        <v>46203</v>
      </c>
      <c r="BB11" s="14">
        <v>46203</v>
      </c>
      <c r="BC11" s="13">
        <f t="shared" si="0"/>
        <v>43250</v>
      </c>
      <c r="BD11">
        <v>50170</v>
      </c>
      <c r="BE11" s="13">
        <v>0</v>
      </c>
      <c r="BF11" s="13">
        <v>0</v>
      </c>
      <c r="BG11" s="13" t="s">
        <v>451</v>
      </c>
      <c r="BH11" s="13" t="s">
        <v>451</v>
      </c>
      <c r="BI11" s="13" t="s">
        <v>407</v>
      </c>
      <c r="BJ11" s="13" t="s">
        <v>360</v>
      </c>
      <c r="BK11" s="13">
        <v>0</v>
      </c>
      <c r="BL11" s="14">
        <v>46203</v>
      </c>
      <c r="BM11" s="14">
        <v>46203</v>
      </c>
      <c r="BN11" s="16" t="s">
        <v>452</v>
      </c>
      <c r="BO11" s="16" t="s">
        <v>452</v>
      </c>
      <c r="BP11" s="13">
        <v>4</v>
      </c>
      <c r="BQ11" s="13" t="s">
        <v>302</v>
      </c>
      <c r="BR11" s="13" t="s">
        <v>361</v>
      </c>
      <c r="BS11" s="13" t="s">
        <v>360</v>
      </c>
      <c r="BT11" s="13" t="s">
        <v>360</v>
      </c>
      <c r="BU11" s="13" t="s">
        <v>360</v>
      </c>
      <c r="BV11" s="16" t="s">
        <v>452</v>
      </c>
      <c r="BW11" s="13" t="s">
        <v>360</v>
      </c>
      <c r="BX11" t="s">
        <v>305</v>
      </c>
      <c r="BY11" t="s">
        <v>202</v>
      </c>
      <c r="BZ11" s="13">
        <v>1</v>
      </c>
      <c r="CA11" s="13" t="s">
        <v>361</v>
      </c>
      <c r="CB11" s="16" t="s">
        <v>452</v>
      </c>
      <c r="CC11" s="16" t="s">
        <v>452</v>
      </c>
      <c r="CD11" s="16" t="s">
        <v>452</v>
      </c>
      <c r="CE11" s="16" t="s">
        <v>452</v>
      </c>
      <c r="CF11" s="16" t="s">
        <v>452</v>
      </c>
      <c r="CG11" s="13" t="s">
        <v>363</v>
      </c>
      <c r="CH11" s="14">
        <v>46211</v>
      </c>
    </row>
    <row r="12" spans="1:87" s="13" customFormat="1" x14ac:dyDescent="0.3">
      <c r="A12" s="13">
        <v>2026</v>
      </c>
      <c r="B12" s="14">
        <v>46174</v>
      </c>
      <c r="C12" s="14">
        <v>46203</v>
      </c>
      <c r="D12" s="13" t="s">
        <v>192</v>
      </c>
      <c r="E12" s="13" t="s">
        <v>196</v>
      </c>
      <c r="F12" s="13" t="s">
        <v>199</v>
      </c>
      <c r="G12" s="13" t="s">
        <v>422</v>
      </c>
      <c r="H12" t="s">
        <v>202</v>
      </c>
      <c r="I12" s="13" t="s">
        <v>403</v>
      </c>
      <c r="J12" s="16" t="s">
        <v>452</v>
      </c>
      <c r="K12" s="13">
        <v>5</v>
      </c>
      <c r="L12" s="16" t="s">
        <v>452</v>
      </c>
      <c r="M12" s="14">
        <v>46203</v>
      </c>
      <c r="N12" s="13" t="s">
        <v>430</v>
      </c>
      <c r="O12" s="13">
        <v>5</v>
      </c>
      <c r="P12" s="14">
        <v>46203</v>
      </c>
      <c r="Q12" s="13">
        <v>1</v>
      </c>
      <c r="R12" s="13">
        <v>5</v>
      </c>
      <c r="S12" s="16" t="s">
        <v>452</v>
      </c>
      <c r="T12" s="16" t="s">
        <v>452</v>
      </c>
      <c r="U12" s="16" t="s">
        <v>452</v>
      </c>
      <c r="V12" s="16" t="s">
        <v>452</v>
      </c>
      <c r="W12" s="15" t="s">
        <v>361</v>
      </c>
      <c r="X12" s="15" t="s">
        <v>361</v>
      </c>
      <c r="Y12" s="15" t="s">
        <v>361</v>
      </c>
      <c r="Z12" s="13" t="s">
        <v>203</v>
      </c>
      <c r="AA12" s="13" t="s">
        <v>434</v>
      </c>
      <c r="AB12" s="15">
        <v>5</v>
      </c>
      <c r="AD12" s="13" t="s">
        <v>211</v>
      </c>
      <c r="AE12" s="13" t="s">
        <v>442</v>
      </c>
      <c r="AF12" s="13">
        <v>261</v>
      </c>
      <c r="AG12" s="13">
        <v>0</v>
      </c>
      <c r="AH12" s="13" t="s">
        <v>236</v>
      </c>
      <c r="AI12" s="13" t="s">
        <v>443</v>
      </c>
      <c r="AJ12" s="13">
        <v>0</v>
      </c>
      <c r="AK12" s="13" t="s">
        <v>413</v>
      </c>
      <c r="AL12" s="13">
        <v>28</v>
      </c>
      <c r="AM12" s="13" t="s">
        <v>404</v>
      </c>
      <c r="AN12" s="13">
        <v>24</v>
      </c>
      <c r="AO12" t="s">
        <v>276</v>
      </c>
      <c r="AP12" s="13">
        <v>78130</v>
      </c>
      <c r="AQ12" s="13" t="s">
        <v>360</v>
      </c>
      <c r="AR12" s="13" t="s">
        <v>360</v>
      </c>
      <c r="AS12" s="13" t="s">
        <v>360</v>
      </c>
      <c r="AT12" s="13">
        <v>0</v>
      </c>
      <c r="AU12" s="13" t="s">
        <v>406</v>
      </c>
      <c r="AV12" s="13" t="s">
        <v>416</v>
      </c>
      <c r="AW12" s="13" t="s">
        <v>408</v>
      </c>
      <c r="AX12" s="13" t="s">
        <v>363</v>
      </c>
      <c r="AY12" s="13">
        <v>0</v>
      </c>
      <c r="AZ12" s="14">
        <v>46203</v>
      </c>
      <c r="BA12" s="14">
        <v>46203</v>
      </c>
      <c r="BB12" s="14">
        <v>46203</v>
      </c>
      <c r="BC12" s="13">
        <f t="shared" si="0"/>
        <v>87250</v>
      </c>
      <c r="BD12">
        <v>101210</v>
      </c>
      <c r="BE12" s="13">
        <v>0</v>
      </c>
      <c r="BF12" s="13">
        <v>0</v>
      </c>
      <c r="BG12" s="13" t="s">
        <v>451</v>
      </c>
      <c r="BH12" s="13" t="s">
        <v>451</v>
      </c>
      <c r="BI12" s="13" t="s">
        <v>407</v>
      </c>
      <c r="BJ12" s="13" t="s">
        <v>360</v>
      </c>
      <c r="BK12" s="13">
        <v>0</v>
      </c>
      <c r="BL12" s="14">
        <v>46203</v>
      </c>
      <c r="BM12" s="14">
        <v>46203</v>
      </c>
      <c r="BN12" s="16" t="s">
        <v>452</v>
      </c>
      <c r="BO12" s="16" t="s">
        <v>452</v>
      </c>
      <c r="BP12" s="13">
        <v>5</v>
      </c>
      <c r="BQ12" s="13" t="s">
        <v>302</v>
      </c>
      <c r="BR12" s="13" t="s">
        <v>361</v>
      </c>
      <c r="BS12" s="13" t="s">
        <v>360</v>
      </c>
      <c r="BT12" s="13" t="s">
        <v>360</v>
      </c>
      <c r="BU12" s="13" t="s">
        <v>360</v>
      </c>
      <c r="BV12" s="16" t="s">
        <v>452</v>
      </c>
      <c r="BW12" s="13" t="s">
        <v>360</v>
      </c>
      <c r="BX12" t="s">
        <v>305</v>
      </c>
      <c r="BY12" t="s">
        <v>202</v>
      </c>
      <c r="BZ12" s="13">
        <v>1</v>
      </c>
      <c r="CA12" s="13" t="s">
        <v>361</v>
      </c>
      <c r="CB12" s="16" t="s">
        <v>452</v>
      </c>
      <c r="CC12" s="16" t="s">
        <v>452</v>
      </c>
      <c r="CD12" s="16" t="s">
        <v>452</v>
      </c>
      <c r="CE12" s="16" t="s">
        <v>452</v>
      </c>
      <c r="CF12" s="16" t="s">
        <v>452</v>
      </c>
      <c r="CG12" s="13" t="s">
        <v>363</v>
      </c>
      <c r="CH12" s="14">
        <v>46211</v>
      </c>
    </row>
    <row r="13" spans="1:87" s="13" customFormat="1" x14ac:dyDescent="0.3">
      <c r="A13" s="13">
        <v>2026</v>
      </c>
      <c r="B13" s="14">
        <v>46174</v>
      </c>
      <c r="C13" s="14">
        <v>46203</v>
      </c>
      <c r="D13" s="13" t="s">
        <v>192</v>
      </c>
      <c r="E13" s="13" t="s">
        <v>196</v>
      </c>
      <c r="F13" s="13" t="s">
        <v>199</v>
      </c>
      <c r="G13" s="13" t="s">
        <v>423</v>
      </c>
      <c r="H13" t="s">
        <v>202</v>
      </c>
      <c r="I13" s="13" t="s">
        <v>403</v>
      </c>
      <c r="J13" s="16" t="s">
        <v>452</v>
      </c>
      <c r="K13" s="13">
        <v>6</v>
      </c>
      <c r="L13" s="16" t="s">
        <v>452</v>
      </c>
      <c r="M13" s="14">
        <v>46203</v>
      </c>
      <c r="N13" s="13" t="s">
        <v>431</v>
      </c>
      <c r="O13" s="13">
        <v>6</v>
      </c>
      <c r="P13" s="14">
        <v>46203</v>
      </c>
      <c r="Q13" s="13">
        <v>1</v>
      </c>
      <c r="R13" s="13">
        <v>6</v>
      </c>
      <c r="S13" s="16" t="s">
        <v>452</v>
      </c>
      <c r="T13" s="16" t="s">
        <v>452</v>
      </c>
      <c r="U13" s="16" t="s">
        <v>452</v>
      </c>
      <c r="V13" s="16" t="s">
        <v>452</v>
      </c>
      <c r="W13" s="15" t="s">
        <v>361</v>
      </c>
      <c r="X13" s="15" t="s">
        <v>361</v>
      </c>
      <c r="Y13" s="15" t="s">
        <v>361</v>
      </c>
      <c r="Z13" s="13" t="s">
        <v>203</v>
      </c>
      <c r="AA13" s="13" t="s">
        <v>435</v>
      </c>
      <c r="AB13" s="15">
        <v>6</v>
      </c>
      <c r="AD13" s="13" t="s">
        <v>211</v>
      </c>
      <c r="AE13" s="13" t="s">
        <v>444</v>
      </c>
      <c r="AF13" s="13">
        <v>174</v>
      </c>
      <c r="AG13" s="13">
        <v>0</v>
      </c>
      <c r="AH13" s="13" t="s">
        <v>236</v>
      </c>
      <c r="AI13" s="13" t="s">
        <v>445</v>
      </c>
      <c r="AJ13" s="13">
        <v>0</v>
      </c>
      <c r="AK13" s="13" t="s">
        <v>413</v>
      </c>
      <c r="AL13" s="13">
        <v>28</v>
      </c>
      <c r="AM13" s="13" t="s">
        <v>404</v>
      </c>
      <c r="AN13" s="13">
        <v>24</v>
      </c>
      <c r="AO13" t="s">
        <v>276</v>
      </c>
      <c r="AP13" s="13">
        <v>78394</v>
      </c>
      <c r="AQ13" s="13" t="s">
        <v>360</v>
      </c>
      <c r="AR13" s="13" t="s">
        <v>360</v>
      </c>
      <c r="AS13" s="13" t="s">
        <v>360</v>
      </c>
      <c r="AT13" s="13">
        <v>0</v>
      </c>
      <c r="AU13" s="13" t="s">
        <v>406</v>
      </c>
      <c r="AV13" s="13" t="s">
        <v>416</v>
      </c>
      <c r="AW13" s="13" t="s">
        <v>408</v>
      </c>
      <c r="AX13" s="13" t="s">
        <v>363</v>
      </c>
      <c r="AY13" s="13">
        <v>0</v>
      </c>
      <c r="AZ13" s="14">
        <v>46203</v>
      </c>
      <c r="BA13" s="14">
        <v>46203</v>
      </c>
      <c r="BB13" s="14">
        <v>46203</v>
      </c>
      <c r="BC13" s="13">
        <f t="shared" si="0"/>
        <v>89186.206896551725</v>
      </c>
      <c r="BD13">
        <v>103456</v>
      </c>
      <c r="BE13" s="13">
        <v>0</v>
      </c>
      <c r="BF13" s="13">
        <v>0</v>
      </c>
      <c r="BG13" s="13" t="s">
        <v>451</v>
      </c>
      <c r="BH13" s="13" t="s">
        <v>451</v>
      </c>
      <c r="BI13" s="13" t="s">
        <v>407</v>
      </c>
      <c r="BJ13" s="13" t="s">
        <v>360</v>
      </c>
      <c r="BK13" s="13">
        <v>0</v>
      </c>
      <c r="BL13" s="14">
        <v>46203</v>
      </c>
      <c r="BM13" s="14">
        <v>46203</v>
      </c>
      <c r="BN13" s="16" t="s">
        <v>452</v>
      </c>
      <c r="BO13" s="16" t="s">
        <v>452</v>
      </c>
      <c r="BP13" s="13">
        <v>6</v>
      </c>
      <c r="BQ13" s="13" t="s">
        <v>302</v>
      </c>
      <c r="BR13" s="13" t="s">
        <v>361</v>
      </c>
      <c r="BS13" s="13" t="s">
        <v>360</v>
      </c>
      <c r="BT13" s="13" t="s">
        <v>360</v>
      </c>
      <c r="BU13" s="13" t="s">
        <v>360</v>
      </c>
      <c r="BV13" s="16" t="s">
        <v>452</v>
      </c>
      <c r="BW13" s="13" t="s">
        <v>360</v>
      </c>
      <c r="BX13" t="s">
        <v>305</v>
      </c>
      <c r="BY13" t="s">
        <v>202</v>
      </c>
      <c r="BZ13" s="13">
        <v>1</v>
      </c>
      <c r="CA13" s="13" t="s">
        <v>361</v>
      </c>
      <c r="CB13" s="16" t="s">
        <v>452</v>
      </c>
      <c r="CC13" s="16" t="s">
        <v>452</v>
      </c>
      <c r="CD13" s="16" t="s">
        <v>452</v>
      </c>
      <c r="CE13" s="16" t="s">
        <v>452</v>
      </c>
      <c r="CF13" s="16" t="s">
        <v>452</v>
      </c>
      <c r="CG13" s="13" t="s">
        <v>363</v>
      </c>
      <c r="CH13" s="14">
        <v>46211</v>
      </c>
    </row>
    <row r="14" spans="1:87" s="13" customFormat="1" x14ac:dyDescent="0.3">
      <c r="A14" s="13">
        <v>2026</v>
      </c>
      <c r="B14" s="14">
        <v>46174</v>
      </c>
      <c r="C14" s="14">
        <v>46203</v>
      </c>
      <c r="D14" s="13" t="s">
        <v>192</v>
      </c>
      <c r="E14" s="13" t="s">
        <v>196</v>
      </c>
      <c r="F14" s="13" t="s">
        <v>199</v>
      </c>
      <c r="G14" s="13" t="s">
        <v>424</v>
      </c>
      <c r="H14" t="s">
        <v>202</v>
      </c>
      <c r="I14" s="13" t="s">
        <v>403</v>
      </c>
      <c r="J14" s="16" t="s">
        <v>452</v>
      </c>
      <c r="K14" s="13">
        <v>7</v>
      </c>
      <c r="L14" s="16" t="s">
        <v>452</v>
      </c>
      <c r="M14" s="14">
        <v>46203</v>
      </c>
      <c r="N14" s="13" t="s">
        <v>432</v>
      </c>
      <c r="O14" s="13">
        <v>7</v>
      </c>
      <c r="P14" s="14">
        <v>46203</v>
      </c>
      <c r="Q14" s="13">
        <v>1</v>
      </c>
      <c r="R14" s="13">
        <v>7</v>
      </c>
      <c r="S14" s="16" t="s">
        <v>452</v>
      </c>
      <c r="T14" s="16" t="s">
        <v>452</v>
      </c>
      <c r="U14" s="16" t="s">
        <v>452</v>
      </c>
      <c r="V14" s="16" t="s">
        <v>452</v>
      </c>
      <c r="W14" s="13" t="s">
        <v>441</v>
      </c>
      <c r="X14" s="13" t="s">
        <v>438</v>
      </c>
      <c r="Y14" s="13" t="s">
        <v>439</v>
      </c>
      <c r="Z14" s="13" t="s">
        <v>203</v>
      </c>
      <c r="AA14" s="13" t="s">
        <v>436</v>
      </c>
      <c r="AB14" s="15">
        <v>7</v>
      </c>
      <c r="AD14" s="13" t="s">
        <v>211</v>
      </c>
      <c r="AE14" s="13" t="s">
        <v>446</v>
      </c>
      <c r="AF14" s="13">
        <v>1127</v>
      </c>
      <c r="AG14" s="13">
        <v>0</v>
      </c>
      <c r="AH14" s="13" t="s">
        <v>236</v>
      </c>
      <c r="AI14" s="13" t="s">
        <v>447</v>
      </c>
      <c r="AJ14" s="13">
        <v>0</v>
      </c>
      <c r="AK14" s="13" t="s">
        <v>448</v>
      </c>
      <c r="AL14" s="13">
        <v>28</v>
      </c>
      <c r="AM14" s="13" t="s">
        <v>404</v>
      </c>
      <c r="AN14" s="13">
        <v>24</v>
      </c>
      <c r="AO14" t="s">
        <v>276</v>
      </c>
      <c r="AP14" s="13">
        <v>78380</v>
      </c>
      <c r="AQ14" s="13" t="s">
        <v>360</v>
      </c>
      <c r="AR14" s="13" t="s">
        <v>360</v>
      </c>
      <c r="AS14" s="13" t="s">
        <v>360</v>
      </c>
      <c r="AT14" s="13">
        <v>0</v>
      </c>
      <c r="AU14" s="13" t="s">
        <v>406</v>
      </c>
      <c r="AV14" s="13" t="s">
        <v>416</v>
      </c>
      <c r="AW14" s="13" t="s">
        <v>408</v>
      </c>
      <c r="AX14" s="13" t="s">
        <v>363</v>
      </c>
      <c r="AY14" s="13">
        <v>0</v>
      </c>
      <c r="AZ14" s="14">
        <v>46203</v>
      </c>
      <c r="BA14" s="14">
        <v>46203</v>
      </c>
      <c r="BB14" s="14">
        <v>46203</v>
      </c>
      <c r="BC14" s="13">
        <f t="shared" si="0"/>
        <v>11226</v>
      </c>
      <c r="BD14">
        <v>13022.16</v>
      </c>
      <c r="BE14" s="13">
        <v>0</v>
      </c>
      <c r="BF14" s="13">
        <v>0</v>
      </c>
      <c r="BG14" s="13" t="s">
        <v>451</v>
      </c>
      <c r="BH14" s="13" t="s">
        <v>451</v>
      </c>
      <c r="BI14" s="13" t="s">
        <v>407</v>
      </c>
      <c r="BJ14" s="13" t="s">
        <v>360</v>
      </c>
      <c r="BK14" s="13">
        <v>0</v>
      </c>
      <c r="BL14" s="14">
        <v>46203</v>
      </c>
      <c r="BM14" s="14">
        <v>46203</v>
      </c>
      <c r="BN14" s="16" t="s">
        <v>452</v>
      </c>
      <c r="BO14" s="16" t="s">
        <v>452</v>
      </c>
      <c r="BP14" s="13">
        <v>7</v>
      </c>
      <c r="BQ14" s="13" t="s">
        <v>301</v>
      </c>
      <c r="BR14" s="13" t="s">
        <v>361</v>
      </c>
      <c r="BS14" s="13" t="s">
        <v>360</v>
      </c>
      <c r="BT14" s="13" t="s">
        <v>360</v>
      </c>
      <c r="BU14" s="13" t="s">
        <v>360</v>
      </c>
      <c r="BV14" s="16" t="s">
        <v>452</v>
      </c>
      <c r="BW14" s="13" t="s">
        <v>360</v>
      </c>
      <c r="BX14" t="s">
        <v>305</v>
      </c>
      <c r="BY14" t="s">
        <v>202</v>
      </c>
      <c r="BZ14" s="13">
        <v>1</v>
      </c>
      <c r="CA14" s="13" t="s">
        <v>361</v>
      </c>
      <c r="CB14" s="16" t="s">
        <v>452</v>
      </c>
      <c r="CC14" s="16" t="s">
        <v>452</v>
      </c>
      <c r="CD14" s="16" t="s">
        <v>452</v>
      </c>
      <c r="CE14" s="16" t="s">
        <v>452</v>
      </c>
      <c r="CF14" s="16" t="s">
        <v>452</v>
      </c>
      <c r="CG14" s="13" t="s">
        <v>363</v>
      </c>
      <c r="CH14" s="14">
        <v>46211</v>
      </c>
    </row>
    <row r="15" spans="1:87" s="13" customFormat="1" x14ac:dyDescent="0.3">
      <c r="A15" s="13">
        <v>2026</v>
      </c>
      <c r="B15" s="14">
        <v>46174</v>
      </c>
      <c r="C15" s="14">
        <v>46203</v>
      </c>
      <c r="D15" s="13" t="s">
        <v>192</v>
      </c>
      <c r="E15" s="13" t="s">
        <v>196</v>
      </c>
      <c r="F15" s="13" t="s">
        <v>199</v>
      </c>
      <c r="G15" s="13" t="s">
        <v>425</v>
      </c>
      <c r="H15" t="s">
        <v>202</v>
      </c>
      <c r="I15" s="13" t="s">
        <v>403</v>
      </c>
      <c r="J15" s="16" t="s">
        <v>452</v>
      </c>
      <c r="K15" s="13">
        <v>8</v>
      </c>
      <c r="L15" s="16" t="s">
        <v>452</v>
      </c>
      <c r="M15" s="14">
        <v>46203</v>
      </c>
      <c r="N15" s="13" t="s">
        <v>433</v>
      </c>
      <c r="O15" s="13">
        <v>8</v>
      </c>
      <c r="P15" s="14">
        <v>46203</v>
      </c>
      <c r="Q15" s="13">
        <v>1</v>
      </c>
      <c r="R15" s="13">
        <v>8</v>
      </c>
      <c r="S15" s="16" t="s">
        <v>452</v>
      </c>
      <c r="T15" s="16" t="s">
        <v>452</v>
      </c>
      <c r="U15" s="16" t="s">
        <v>452</v>
      </c>
      <c r="V15" s="16" t="s">
        <v>452</v>
      </c>
      <c r="W15" s="13" t="s">
        <v>441</v>
      </c>
      <c r="X15" s="13" t="s">
        <v>438</v>
      </c>
      <c r="Y15" s="13" t="s">
        <v>439</v>
      </c>
      <c r="Z15" s="13" t="s">
        <v>203</v>
      </c>
      <c r="AA15" s="13" t="s">
        <v>436</v>
      </c>
      <c r="AB15" s="15">
        <v>8</v>
      </c>
      <c r="AD15" s="13" t="s">
        <v>211</v>
      </c>
      <c r="AE15" s="13" t="s">
        <v>446</v>
      </c>
      <c r="AF15" s="13">
        <v>1127</v>
      </c>
      <c r="AG15" s="13">
        <v>0</v>
      </c>
      <c r="AH15" s="13" t="s">
        <v>236</v>
      </c>
      <c r="AI15" s="13" t="s">
        <v>447</v>
      </c>
      <c r="AJ15" s="13">
        <v>0</v>
      </c>
      <c r="AK15" s="13" t="s">
        <v>448</v>
      </c>
      <c r="AL15" s="13">
        <v>28</v>
      </c>
      <c r="AM15" s="13" t="s">
        <v>404</v>
      </c>
      <c r="AN15" s="13">
        <v>24</v>
      </c>
      <c r="AO15" t="s">
        <v>276</v>
      </c>
      <c r="AP15" s="13">
        <v>78380</v>
      </c>
      <c r="AQ15" s="13" t="s">
        <v>360</v>
      </c>
      <c r="AR15" s="13" t="s">
        <v>360</v>
      </c>
      <c r="AS15" s="13" t="s">
        <v>360</v>
      </c>
      <c r="AT15" s="13">
        <v>0</v>
      </c>
      <c r="AU15" s="13" t="s">
        <v>406</v>
      </c>
      <c r="AV15" s="13" t="s">
        <v>416</v>
      </c>
      <c r="AW15" s="13" t="s">
        <v>408</v>
      </c>
      <c r="AX15" s="13" t="s">
        <v>363</v>
      </c>
      <c r="AY15" s="13">
        <v>0</v>
      </c>
      <c r="AZ15" s="14">
        <v>46203</v>
      </c>
      <c r="BA15" s="14">
        <v>46203</v>
      </c>
      <c r="BB15" s="14">
        <v>46203</v>
      </c>
      <c r="BC15" s="13">
        <f t="shared" si="0"/>
        <v>111070</v>
      </c>
      <c r="BD15">
        <v>128841.2</v>
      </c>
      <c r="BE15" s="13">
        <v>0</v>
      </c>
      <c r="BF15" s="13">
        <v>0</v>
      </c>
      <c r="BG15" s="13" t="s">
        <v>451</v>
      </c>
      <c r="BH15" s="13" t="s">
        <v>451</v>
      </c>
      <c r="BI15" s="13" t="s">
        <v>407</v>
      </c>
      <c r="BJ15" s="13" t="s">
        <v>360</v>
      </c>
      <c r="BK15" s="13">
        <v>0</v>
      </c>
      <c r="BL15" s="14">
        <v>46203</v>
      </c>
      <c r="BM15" s="14">
        <v>46203</v>
      </c>
      <c r="BN15" s="16" t="s">
        <v>452</v>
      </c>
      <c r="BO15" s="16" t="s">
        <v>452</v>
      </c>
      <c r="BP15" s="13">
        <v>8</v>
      </c>
      <c r="BQ15" s="13" t="s">
        <v>302</v>
      </c>
      <c r="BR15" s="13" t="s">
        <v>361</v>
      </c>
      <c r="BS15" s="13" t="s">
        <v>360</v>
      </c>
      <c r="BT15" s="13" t="s">
        <v>360</v>
      </c>
      <c r="BU15" s="13" t="s">
        <v>360</v>
      </c>
      <c r="BV15" s="16" t="s">
        <v>452</v>
      </c>
      <c r="BW15" s="13" t="s">
        <v>360</v>
      </c>
      <c r="BX15" t="s">
        <v>305</v>
      </c>
      <c r="BY15" t="s">
        <v>202</v>
      </c>
      <c r="BZ15" s="13">
        <v>1</v>
      </c>
      <c r="CA15" s="13" t="s">
        <v>361</v>
      </c>
      <c r="CB15" s="16" t="s">
        <v>452</v>
      </c>
      <c r="CC15" s="16" t="s">
        <v>452</v>
      </c>
      <c r="CD15" s="16" t="s">
        <v>452</v>
      </c>
      <c r="CE15" s="16" t="s">
        <v>452</v>
      </c>
      <c r="CF15" s="16" t="s">
        <v>452</v>
      </c>
      <c r="CG15" s="13" t="s">
        <v>363</v>
      </c>
      <c r="CH15" s="14">
        <v>46211</v>
      </c>
    </row>
    <row r="16" spans="1:87" x14ac:dyDescent="0.3">
      <c r="G16" s="8"/>
      <c r="N16" s="6"/>
    </row>
    <row r="17" spans="7:14" x14ac:dyDescent="0.3">
      <c r="G17" s="8"/>
      <c r="N17" s="6"/>
    </row>
    <row r="18" spans="7:14" x14ac:dyDescent="0.3">
      <c r="G18" s="8"/>
      <c r="N18" s="5"/>
    </row>
    <row r="19" spans="7:14" x14ac:dyDescent="0.3">
      <c r="G19" s="8"/>
      <c r="N19" s="5"/>
    </row>
    <row r="20" spans="7:14" x14ac:dyDescent="0.3">
      <c r="G20" s="8"/>
      <c r="N20" s="7"/>
    </row>
    <row r="21" spans="7:14" x14ac:dyDescent="0.3">
      <c r="G21" s="8"/>
      <c r="N21" s="6"/>
    </row>
    <row r="22" spans="7:14" x14ac:dyDescent="0.3">
      <c r="G22" s="8"/>
      <c r="N22" s="6"/>
    </row>
    <row r="23" spans="7:14" x14ac:dyDescent="0.3">
      <c r="G23" s="8"/>
      <c r="N23" s="6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D8:AD118" xr:uid="{00000000-0002-0000-0000-000002000000}">
      <formula1>Hidden_629</formula1>
    </dataValidation>
    <dataValidation type="list" allowBlank="1" showErrorMessage="1" sqref="Z8:Z15" xr:uid="{00000000-0002-0000-0000-00000B000000}">
      <formula1>Hidden_1_Tabla_5839854</formula1>
    </dataValidation>
    <dataValidation type="list" allowBlank="1" showErrorMessage="1" sqref="H8:H118" xr:uid="{00000000-0002-0000-0000-000000000000}">
      <formula1>Hidden_47</formula1>
    </dataValidation>
    <dataValidation type="list" allowBlank="1" showErrorMessage="1" sqref="Z16:Z118" xr:uid="{00000000-0002-0000-0000-000001000000}">
      <formula1>Hidden_525</formula1>
    </dataValidation>
    <dataValidation type="list" allowBlank="1" showErrorMessage="1" sqref="AH8:AH118" xr:uid="{00000000-0002-0000-0000-000003000000}">
      <formula1>Hidden_733</formula1>
    </dataValidation>
    <dataValidation type="list" allowBlank="1" showErrorMessage="1" sqref="AO8:AO118" xr:uid="{00000000-0002-0000-0000-000004000000}">
      <formula1>Hidden_840</formula1>
    </dataValidation>
    <dataValidation type="list" allowBlank="1" showErrorMessage="1" sqref="BQ8:BQ118" xr:uid="{00000000-0002-0000-0000-000005000000}">
      <formula1>Hidden_968</formula1>
    </dataValidation>
    <dataValidation type="list" allowBlank="1" showErrorMessage="1" sqref="BX8:BX118" xr:uid="{00000000-0002-0000-0000-000006000000}">
      <formula1>Hidden_1075</formula1>
    </dataValidation>
    <dataValidation type="list" allowBlank="1" showErrorMessage="1" sqref="BY8:BY118" xr:uid="{00000000-0002-0000-0000-000007000000}">
      <formula1>Hidden_1176</formula1>
    </dataValidation>
    <dataValidation type="list" allowBlank="1" showErrorMessage="1" sqref="D8:D118" xr:uid="{00000000-0002-0000-0000-000008000000}">
      <formula1>Hidden_13</formula1>
    </dataValidation>
    <dataValidation type="list" allowBlank="1" showErrorMessage="1" sqref="E8:E118" xr:uid="{00000000-0002-0000-0000-000009000000}">
      <formula1>Hidden_24</formula1>
    </dataValidation>
    <dataValidation type="list" allowBlank="1" showErrorMessage="1" sqref="F8:F118" xr:uid="{00000000-0002-0000-0000-00000A000000}">
      <formula1>Hidden_35</formula1>
    </dataValidation>
  </dataValidations>
  <hyperlinks>
    <hyperlink ref="CF8" r:id="rId1" xr:uid="{0C75D58D-98BB-4A08-90AD-881E83AF7EDC}"/>
    <hyperlink ref="CF9:CF15" r:id="rId2" display="http://www.cegaipslp.org.mx/HV2024.nsf/nombre_de_la_vista/89D639112BC5815E06258B8500566DFA/$File/NO+SE+GENERA+INFORMACIÓN.docx" xr:uid="{79BC3243-65A9-4591-9684-1E8ABE6A0B70}"/>
    <hyperlink ref="CE8" r:id="rId3" xr:uid="{47AD162E-71AA-413B-AF86-1D20F502D26C}"/>
    <hyperlink ref="CE9:CE15" r:id="rId4" display="http://www.cegaipslp.org.mx/HV2024.nsf/nombre_de_la_vista/89D639112BC5815E06258B8500566DFA/$File/NO+SE+GENERA+INFORMACIÓN.docx" xr:uid="{12E4BBD9-F45E-4E31-86F8-4651994524C9}"/>
    <hyperlink ref="CD8" r:id="rId5" xr:uid="{611EC670-C811-44C1-821D-F8DB888E231F}"/>
    <hyperlink ref="CD9:CD15" r:id="rId6" display="http://www.cegaipslp.org.mx/HV2024.nsf/nombre_de_la_vista/89D639112BC5815E06258B8500566DFA/$File/NO+SE+GENERA+INFORMACIÓN.docx" xr:uid="{669F8B88-BE74-4131-9A2E-1E92217A56AD}"/>
    <hyperlink ref="CC8" r:id="rId7" xr:uid="{DA04A12A-48AB-46D5-B7CF-183F631ECDA9}"/>
    <hyperlink ref="CC9:CC15" r:id="rId8" display="http://www.cegaipslp.org.mx/HV2024.nsf/nombre_de_la_vista/89D639112BC5815E06258B8500566DFA/$File/NO+SE+GENERA+INFORMACIÓN.docx" xr:uid="{C653D5D1-0DE7-46C9-AF3E-88C6CC09A45F}"/>
    <hyperlink ref="CB8" r:id="rId9" xr:uid="{C8067707-AB25-4FB2-9747-E2261E215FF7}"/>
    <hyperlink ref="CB9:CB15" r:id="rId10" display="http://www.cegaipslp.org.mx/HV2024.nsf/nombre_de_la_vista/89D639112BC5815E06258B8500566DFA/$File/NO+SE+GENERA+INFORMACIÓN.docx" xr:uid="{606F20AA-F51C-40A0-B8A4-299D8D0315CD}"/>
    <hyperlink ref="BV8" r:id="rId11" xr:uid="{67761474-D5EE-4E89-A01B-8DC4303A72B3}"/>
    <hyperlink ref="BV9:BV15" r:id="rId12" display="http://www.cegaipslp.org.mx/HV2024.nsf/nombre_de_la_vista/89D639112BC5815E06258B8500566DFA/$File/NO+SE+GENERA+INFORMACIÓN.docx" xr:uid="{71D8D9EF-92BA-4B57-99ED-899F99FD1747}"/>
    <hyperlink ref="BN8" r:id="rId13" xr:uid="{F9BCB9D6-2D9C-42E2-BD37-5BEFC0E8F842}"/>
    <hyperlink ref="BN9:BN15" r:id="rId14" display="http://www.cegaipslp.org.mx/HV2024.nsf/nombre_de_la_vista/89D639112BC5815E06258B8500566DFA/$File/NO+SE+GENERA+INFORMACIÓN.docx" xr:uid="{0C0B97CF-3941-4391-956B-7AB5B64F1C4C}"/>
    <hyperlink ref="BO8" r:id="rId15" xr:uid="{48C8E08F-CD10-4F84-BDA8-7A56FAA24F2A}"/>
    <hyperlink ref="BO9:BO15" r:id="rId16" display="http://www.cegaipslp.org.mx/HV2024.nsf/nombre_de_la_vista/89D639112BC5815E06258B8500566DFA/$File/NO+SE+GENERA+INFORMACIÓN.docx" xr:uid="{000A9BCC-13C2-4217-B50E-E4049B8A6767}"/>
    <hyperlink ref="V8" r:id="rId17" xr:uid="{87FEDC9E-D882-45CB-8CF4-19130498AA62}"/>
    <hyperlink ref="V9:V15" r:id="rId18" display="http://www.cegaipslp.org.mx/HV2024.nsf/nombre_de_la_vista/89D639112BC5815E06258B8500566DFA/$File/NO+SE+GENERA+INFORMACIÓN.docx" xr:uid="{AE69196C-66D8-47AE-A15B-6F718D85AE7E}"/>
    <hyperlink ref="U8" r:id="rId19" xr:uid="{11AF781A-916C-44C0-8C3A-520D55C68641}"/>
    <hyperlink ref="U9:U15" r:id="rId20" display="http://www.cegaipslp.org.mx/HV2024.nsf/nombre_de_la_vista/89D639112BC5815E06258B8500566DFA/$File/NO+SE+GENERA+INFORMACIÓN.docx" xr:uid="{F48BAC94-B17A-49EE-BED6-5312AF89F013}"/>
    <hyperlink ref="T8" r:id="rId21" xr:uid="{829C45D4-CF66-4C03-936C-021B64A7DBD0}"/>
    <hyperlink ref="T9:T15" r:id="rId22" display="http://www.cegaipslp.org.mx/HV2024.nsf/nombre_de_la_vista/89D639112BC5815E06258B8500566DFA/$File/NO+SE+GENERA+INFORMACIÓN.docx" xr:uid="{60B5BC56-BE46-40C3-AE4C-5A69D23E6066}"/>
    <hyperlink ref="S8" r:id="rId23" xr:uid="{B097E754-E88A-4507-8568-7ACEE0E335FA}"/>
    <hyperlink ref="S9:S15" r:id="rId24" display="http://www.cegaipslp.org.mx/HV2024.nsf/nombre_de_la_vista/89D639112BC5815E06258B8500566DFA/$File/NO+SE+GENERA+INFORMACIÓN.docx" xr:uid="{54E3E513-A81E-4E24-8F9A-D7F9EF61CCED}"/>
    <hyperlink ref="L8" r:id="rId25" xr:uid="{F3713EDD-5C5B-453E-8913-1416E8DC7495}"/>
    <hyperlink ref="L9:L15" r:id="rId26" display="http://www.cegaipslp.org.mx/HV2024.nsf/nombre_de_la_vista/89D639112BC5815E06258B8500566DFA/$File/NO+SE+GENERA+INFORMACIÓN.docx" xr:uid="{BF2FB468-5F28-4CEF-9C90-6DA16BE06225}"/>
    <hyperlink ref="J8" r:id="rId27" xr:uid="{DCEEC215-4C29-4CB5-B489-C175098AB83A}"/>
    <hyperlink ref="J9:J15" r:id="rId28" display="http://www.cegaipslp.org.mx/HV2024.nsf/nombre_de_la_vista/89D639112BC5815E06258B8500566DFA/$File/NO+SE+GENERA+INFORMACIÓN.docx" xr:uid="{643D4467-F0C7-4569-8EDD-F15C24F450AA}"/>
  </hyperlinks>
  <pageMargins left="0.7" right="0.7" top="0.75" bottom="0.75" header="0.3" footer="0.3"/>
  <pageSetup orientation="portrait" verticalDpi="0"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301</v>
      </c>
    </row>
    <row r="2" spans="1:1" x14ac:dyDescent="0.3">
      <c r="A2" t="s">
        <v>302</v>
      </c>
    </row>
    <row r="3" spans="1:1" x14ac:dyDescent="0.3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E12" sqref="E12"/>
    </sheetView>
  </sheetViews>
  <sheetFormatPr baseColWidth="10" defaultColWidth="9.109375" defaultRowHeight="15.05" x14ac:dyDescent="0.3"/>
  <cols>
    <col min="1" max="1" width="19.6640625" customWidth="1"/>
    <col min="2" max="2" width="16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42.44140625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3">
      <c r="A4">
        <v>1</v>
      </c>
      <c r="B4" t="s">
        <v>410</v>
      </c>
      <c r="C4" t="s">
        <v>437</v>
      </c>
      <c r="D4" t="s">
        <v>412</v>
      </c>
      <c r="E4" t="s">
        <v>203</v>
      </c>
      <c r="F4" t="s">
        <v>409</v>
      </c>
      <c r="G4" t="s">
        <v>361</v>
      </c>
    </row>
    <row r="5" spans="1:7" x14ac:dyDescent="0.3">
      <c r="A5">
        <v>2</v>
      </c>
      <c r="B5" t="s">
        <v>410</v>
      </c>
      <c r="C5" t="s">
        <v>437</v>
      </c>
      <c r="D5" t="s">
        <v>412</v>
      </c>
      <c r="E5" t="s">
        <v>203</v>
      </c>
      <c r="F5" t="s">
        <v>409</v>
      </c>
      <c r="G5" t="s">
        <v>361</v>
      </c>
    </row>
    <row r="6" spans="1:7" x14ac:dyDescent="0.3">
      <c r="A6">
        <v>3</v>
      </c>
      <c r="B6" t="s">
        <v>410</v>
      </c>
      <c r="C6" t="s">
        <v>437</v>
      </c>
      <c r="D6" t="s">
        <v>412</v>
      </c>
      <c r="E6" t="s">
        <v>203</v>
      </c>
      <c r="F6" t="s">
        <v>409</v>
      </c>
      <c r="G6" t="s">
        <v>361</v>
      </c>
    </row>
    <row r="7" spans="1:7" x14ac:dyDescent="0.3">
      <c r="A7">
        <v>4</v>
      </c>
      <c r="B7" t="s">
        <v>361</v>
      </c>
      <c r="C7" t="s">
        <v>361</v>
      </c>
      <c r="D7" t="s">
        <v>361</v>
      </c>
      <c r="E7" t="s">
        <v>361</v>
      </c>
      <c r="F7" t="s">
        <v>434</v>
      </c>
      <c r="G7" t="s">
        <v>361</v>
      </c>
    </row>
    <row r="8" spans="1:7" x14ac:dyDescent="0.3">
      <c r="A8">
        <v>5</v>
      </c>
      <c r="B8" t="s">
        <v>361</v>
      </c>
      <c r="C8" t="s">
        <v>361</v>
      </c>
      <c r="D8" t="s">
        <v>361</v>
      </c>
      <c r="E8" t="s">
        <v>361</v>
      </c>
      <c r="F8" t="s">
        <v>434</v>
      </c>
      <c r="G8" t="s">
        <v>361</v>
      </c>
    </row>
    <row r="9" spans="1:7" x14ac:dyDescent="0.3">
      <c r="A9">
        <v>6</v>
      </c>
      <c r="B9" t="s">
        <v>361</v>
      </c>
      <c r="C9" t="s">
        <v>361</v>
      </c>
      <c r="D9" t="s">
        <v>361</v>
      </c>
      <c r="E9" t="s">
        <v>361</v>
      </c>
      <c r="F9" t="s">
        <v>435</v>
      </c>
      <c r="G9" t="s">
        <v>361</v>
      </c>
    </row>
    <row r="10" spans="1:7" x14ac:dyDescent="0.3">
      <c r="A10">
        <v>7</v>
      </c>
      <c r="B10" t="s">
        <v>440</v>
      </c>
      <c r="C10" t="s">
        <v>438</v>
      </c>
      <c r="D10" t="s">
        <v>439</v>
      </c>
      <c r="E10" t="s">
        <v>203</v>
      </c>
      <c r="F10" t="s">
        <v>436</v>
      </c>
      <c r="G10" t="s">
        <v>361</v>
      </c>
    </row>
    <row r="11" spans="1:7" x14ac:dyDescent="0.3">
      <c r="A11">
        <v>8</v>
      </c>
      <c r="B11" t="s">
        <v>440</v>
      </c>
      <c r="C11" t="s">
        <v>438</v>
      </c>
      <c r="D11" t="s">
        <v>439</v>
      </c>
      <c r="E11" t="s">
        <v>203</v>
      </c>
      <c r="F11" t="s">
        <v>436</v>
      </c>
      <c r="G11" t="s">
        <v>361</v>
      </c>
    </row>
  </sheetData>
  <dataValidations count="1">
    <dataValidation type="list" allowBlank="1" showErrorMessage="1" sqref="E4:E6 E10:E177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topLeftCell="D3" workbookViewId="0">
      <selection activeCell="F5" sqref="F5"/>
    </sheetView>
  </sheetViews>
  <sheetFormatPr baseColWidth="10" defaultColWidth="9.109375" defaultRowHeight="15.05" x14ac:dyDescent="0.3"/>
  <cols>
    <col min="1" max="1" width="3.44140625" bestFit="1" customWidth="1"/>
    <col min="2" max="2" width="16.664062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3">
      <c r="A4" s="4">
        <v>1</v>
      </c>
      <c r="B4" t="s">
        <v>410</v>
      </c>
      <c r="C4" t="s">
        <v>437</v>
      </c>
      <c r="D4" t="s">
        <v>412</v>
      </c>
      <c r="E4" t="s">
        <v>203</v>
      </c>
      <c r="F4" t="s">
        <v>409</v>
      </c>
      <c r="G4" t="s">
        <v>361</v>
      </c>
    </row>
    <row r="5" spans="1:7" x14ac:dyDescent="0.3">
      <c r="A5" s="4">
        <v>2</v>
      </c>
      <c r="B5" t="s">
        <v>410</v>
      </c>
      <c r="C5" t="s">
        <v>437</v>
      </c>
      <c r="D5" t="s">
        <v>412</v>
      </c>
      <c r="E5" t="s">
        <v>203</v>
      </c>
      <c r="F5" t="s">
        <v>409</v>
      </c>
      <c r="G5" t="s">
        <v>361</v>
      </c>
    </row>
    <row r="6" spans="1:7" x14ac:dyDescent="0.3">
      <c r="A6" s="4">
        <v>3</v>
      </c>
      <c r="B6" t="s">
        <v>410</v>
      </c>
      <c r="C6" t="s">
        <v>437</v>
      </c>
      <c r="D6" t="s">
        <v>412</v>
      </c>
      <c r="E6" t="s">
        <v>203</v>
      </c>
      <c r="F6" t="s">
        <v>409</v>
      </c>
      <c r="G6" t="s">
        <v>361</v>
      </c>
    </row>
    <row r="7" spans="1:7" x14ac:dyDescent="0.3">
      <c r="A7" s="4">
        <v>4</v>
      </c>
      <c r="B7" t="s">
        <v>361</v>
      </c>
      <c r="C7" t="s">
        <v>361</v>
      </c>
      <c r="D7" t="s">
        <v>361</v>
      </c>
      <c r="E7" t="s">
        <v>361</v>
      </c>
      <c r="F7" t="s">
        <v>434</v>
      </c>
      <c r="G7" t="s">
        <v>361</v>
      </c>
    </row>
    <row r="8" spans="1:7" x14ac:dyDescent="0.3">
      <c r="A8" s="4">
        <v>5</v>
      </c>
      <c r="B8" t="s">
        <v>361</v>
      </c>
      <c r="C8" t="s">
        <v>361</v>
      </c>
      <c r="D8" t="s">
        <v>361</v>
      </c>
      <c r="E8" t="s">
        <v>361</v>
      </c>
      <c r="F8" t="s">
        <v>434</v>
      </c>
      <c r="G8" t="s">
        <v>361</v>
      </c>
    </row>
    <row r="9" spans="1:7" x14ac:dyDescent="0.3">
      <c r="A9" s="4">
        <v>6</v>
      </c>
      <c r="B9" t="s">
        <v>361</v>
      </c>
      <c r="C9" t="s">
        <v>361</v>
      </c>
      <c r="D9" t="s">
        <v>361</v>
      </c>
      <c r="E9" t="s">
        <v>361</v>
      </c>
      <c r="F9" t="s">
        <v>435</v>
      </c>
      <c r="G9" t="s">
        <v>361</v>
      </c>
    </row>
    <row r="10" spans="1:7" x14ac:dyDescent="0.3">
      <c r="A10" s="4">
        <v>7</v>
      </c>
      <c r="B10" t="s">
        <v>440</v>
      </c>
      <c r="C10" t="s">
        <v>438</v>
      </c>
      <c r="D10" t="s">
        <v>439</v>
      </c>
      <c r="E10" t="s">
        <v>203</v>
      </c>
      <c r="F10" t="s">
        <v>436</v>
      </c>
      <c r="G10" t="s">
        <v>361</v>
      </c>
    </row>
    <row r="11" spans="1:7" x14ac:dyDescent="0.3">
      <c r="A11" s="4">
        <v>8</v>
      </c>
      <c r="B11" t="s">
        <v>440</v>
      </c>
      <c r="C11" t="s">
        <v>438</v>
      </c>
      <c r="D11" t="s">
        <v>439</v>
      </c>
      <c r="E11" t="s">
        <v>203</v>
      </c>
      <c r="F11" t="s">
        <v>436</v>
      </c>
      <c r="G11" t="s">
        <v>361</v>
      </c>
    </row>
  </sheetData>
  <dataValidations count="2">
    <dataValidation type="list" allowBlank="1" showErrorMessage="1" sqref="E4:E6 E10:E11" xr:uid="{00000000-0002-0000-0E00-000000000000}">
      <formula1>Hidden_1_Tabla_5839854</formula1>
    </dataValidation>
    <dataValidation type="list" allowBlank="1" showErrorMessage="1" sqref="E12:E181" xr:uid="{00000000-0002-0000-0E00-000001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1"/>
  <sheetViews>
    <sheetView topLeftCell="A3" workbookViewId="0">
      <selection activeCell="A4" sqref="A4:D11"/>
    </sheetView>
  </sheetViews>
  <sheetFormatPr baseColWidth="10" defaultColWidth="9.109375" defaultRowHeight="15.05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344</v>
      </c>
      <c r="C2" t="s">
        <v>345</v>
      </c>
      <c r="D2" t="s">
        <v>346</v>
      </c>
    </row>
    <row r="3" spans="1:4" x14ac:dyDescent="0.3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">
      <c r="A4">
        <f>Tabla_583985!A4</f>
        <v>1</v>
      </c>
      <c r="B4" t="s">
        <v>410</v>
      </c>
      <c r="C4" t="s">
        <v>437</v>
      </c>
      <c r="D4" t="s">
        <v>412</v>
      </c>
    </row>
    <row r="5" spans="1:4" x14ac:dyDescent="0.3">
      <c r="A5">
        <v>2</v>
      </c>
      <c r="B5" t="s">
        <v>410</v>
      </c>
      <c r="C5" t="s">
        <v>437</v>
      </c>
      <c r="D5" t="s">
        <v>412</v>
      </c>
    </row>
    <row r="6" spans="1:4" x14ac:dyDescent="0.3">
      <c r="A6">
        <v>3</v>
      </c>
      <c r="B6" t="s">
        <v>410</v>
      </c>
      <c r="C6" t="s">
        <v>437</v>
      </c>
      <c r="D6" t="s">
        <v>412</v>
      </c>
    </row>
    <row r="7" spans="1:4" x14ac:dyDescent="0.3">
      <c r="A7">
        <v>4</v>
      </c>
      <c r="B7" t="s">
        <v>361</v>
      </c>
      <c r="C7" t="s">
        <v>361</v>
      </c>
      <c r="D7" t="s">
        <v>361</v>
      </c>
    </row>
    <row r="8" spans="1:4" x14ac:dyDescent="0.3">
      <c r="A8">
        <v>5</v>
      </c>
      <c r="B8" t="s">
        <v>361</v>
      </c>
      <c r="C8" t="s">
        <v>361</v>
      </c>
      <c r="D8" t="s">
        <v>361</v>
      </c>
    </row>
    <row r="9" spans="1:4" x14ac:dyDescent="0.3">
      <c r="A9">
        <v>6</v>
      </c>
      <c r="B9" t="s">
        <v>361</v>
      </c>
      <c r="C9" t="s">
        <v>361</v>
      </c>
      <c r="D9" t="s">
        <v>361</v>
      </c>
    </row>
    <row r="10" spans="1:4" x14ac:dyDescent="0.3">
      <c r="A10">
        <v>7</v>
      </c>
      <c r="B10" t="s">
        <v>440</v>
      </c>
      <c r="C10" t="s">
        <v>438</v>
      </c>
      <c r="D10" t="s">
        <v>439</v>
      </c>
    </row>
    <row r="11" spans="1:4" x14ac:dyDescent="0.3">
      <c r="A11">
        <v>8</v>
      </c>
      <c r="B11" t="s">
        <v>440</v>
      </c>
      <c r="C11" t="s">
        <v>438</v>
      </c>
      <c r="D11" t="s">
        <v>439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"/>
  <sheetViews>
    <sheetView topLeftCell="A3" workbookViewId="0">
      <selection activeCell="A5" sqref="A5:XFD13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3">
      <c r="A4">
        <v>1</v>
      </c>
      <c r="B4" t="s">
        <v>362</v>
      </c>
      <c r="C4" t="s">
        <v>362</v>
      </c>
      <c r="D4" t="s">
        <v>362</v>
      </c>
      <c r="E4" t="s">
        <v>362</v>
      </c>
      <c r="F4" t="s">
        <v>362</v>
      </c>
      <c r="G4" t="s">
        <v>362</v>
      </c>
    </row>
  </sheetData>
  <dataValidations count="1">
    <dataValidation type="list" allowBlank="1" showErrorMessage="1" sqref="E21:E192" xr:uid="{00000000-0002-0000-1100-000000000000}">
      <formula1>Hidden_1_Tabla_5840134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>
      <selection activeCell="G1" sqref="G1"/>
    </sheetView>
  </sheetViews>
  <sheetFormatPr baseColWidth="10" defaultColWidth="9.1093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190</v>
      </c>
    </row>
    <row r="2" spans="1:1" x14ac:dyDescent="0.3">
      <c r="A2" t="s">
        <v>191</v>
      </c>
    </row>
    <row r="3" spans="1:1" x14ac:dyDescent="0.3">
      <c r="A3" t="s">
        <v>192</v>
      </c>
    </row>
    <row r="4" spans="1:1" x14ac:dyDescent="0.3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topLeftCell="A3" workbookViewId="0">
      <selection activeCell="C27" sqref="C27"/>
    </sheetView>
  </sheetViews>
  <sheetFormatPr baseColWidth="10" defaultColWidth="9.109375" defaultRowHeight="15.05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3">
      <c r="A4">
        <v>1</v>
      </c>
      <c r="B4" t="s">
        <v>364</v>
      </c>
      <c r="C4" t="s">
        <v>365</v>
      </c>
      <c r="D4" t="s">
        <v>366</v>
      </c>
      <c r="E4" t="s">
        <v>203</v>
      </c>
      <c r="G4" t="s">
        <v>367</v>
      </c>
    </row>
    <row r="5" spans="1:7" x14ac:dyDescent="0.3">
      <c r="A5">
        <v>2</v>
      </c>
      <c r="B5" t="s">
        <v>368</v>
      </c>
      <c r="C5" t="s">
        <v>369</v>
      </c>
      <c r="D5" t="s">
        <v>370</v>
      </c>
      <c r="E5" t="s">
        <v>203</v>
      </c>
      <c r="G5" t="s">
        <v>371</v>
      </c>
    </row>
    <row r="6" spans="1:7" x14ac:dyDescent="0.3">
      <c r="A6">
        <v>3</v>
      </c>
      <c r="B6" t="s">
        <v>372</v>
      </c>
      <c r="C6" t="s">
        <v>373</v>
      </c>
      <c r="D6" t="s">
        <v>374</v>
      </c>
      <c r="E6" t="s">
        <v>203</v>
      </c>
      <c r="G6" t="s">
        <v>375</v>
      </c>
    </row>
    <row r="7" spans="1:7" x14ac:dyDescent="0.3">
      <c r="A7">
        <v>4</v>
      </c>
      <c r="B7" t="s">
        <v>376</v>
      </c>
      <c r="C7" t="s">
        <v>377</v>
      </c>
      <c r="D7" t="s">
        <v>378</v>
      </c>
      <c r="E7" t="s">
        <v>203</v>
      </c>
      <c r="G7" t="s">
        <v>379</v>
      </c>
    </row>
    <row r="8" spans="1:7" x14ac:dyDescent="0.3">
      <c r="A8">
        <v>5</v>
      </c>
      <c r="B8" t="s">
        <v>380</v>
      </c>
      <c r="C8" t="s">
        <v>381</v>
      </c>
      <c r="D8" t="s">
        <v>382</v>
      </c>
      <c r="E8" t="s">
        <v>203</v>
      </c>
      <c r="G8" t="s">
        <v>383</v>
      </c>
    </row>
    <row r="9" spans="1:7" x14ac:dyDescent="0.3">
      <c r="A9">
        <v>9</v>
      </c>
      <c r="B9" t="s">
        <v>384</v>
      </c>
      <c r="C9" t="s">
        <v>385</v>
      </c>
      <c r="D9" t="s">
        <v>386</v>
      </c>
      <c r="E9" t="s">
        <v>204</v>
      </c>
      <c r="G9" t="s">
        <v>387</v>
      </c>
    </row>
    <row r="10" spans="1:7" x14ac:dyDescent="0.3">
      <c r="A10">
        <v>8</v>
      </c>
      <c r="B10" t="s">
        <v>388</v>
      </c>
      <c r="C10" t="s">
        <v>389</v>
      </c>
      <c r="D10" t="s">
        <v>390</v>
      </c>
      <c r="E10" t="s">
        <v>204</v>
      </c>
      <c r="G10" t="s">
        <v>391</v>
      </c>
    </row>
    <row r="11" spans="1:7" x14ac:dyDescent="0.3">
      <c r="A11">
        <v>9</v>
      </c>
      <c r="B11" t="s">
        <v>392</v>
      </c>
      <c r="C11" t="s">
        <v>393</v>
      </c>
      <c r="D11" t="s">
        <v>394</v>
      </c>
      <c r="E11" t="s">
        <v>203</v>
      </c>
      <c r="G11" t="s">
        <v>395</v>
      </c>
    </row>
    <row r="12" spans="1:7" x14ac:dyDescent="0.3">
      <c r="A12">
        <v>10</v>
      </c>
      <c r="B12" t="s">
        <v>396</v>
      </c>
      <c r="C12" t="s">
        <v>397</v>
      </c>
      <c r="D12" t="s">
        <v>398</v>
      </c>
      <c r="E12" t="s">
        <v>203</v>
      </c>
      <c r="G12" t="s">
        <v>399</v>
      </c>
    </row>
    <row r="13" spans="1:7" x14ac:dyDescent="0.3">
      <c r="A13">
        <v>11</v>
      </c>
      <c r="B13" t="s">
        <v>400</v>
      </c>
      <c r="C13" t="s">
        <v>401</v>
      </c>
      <c r="D13" t="s">
        <v>373</v>
      </c>
      <c r="E13" t="s">
        <v>204</v>
      </c>
      <c r="G13" t="s">
        <v>402</v>
      </c>
    </row>
  </sheetData>
  <dataValidations count="1">
    <dataValidation type="list" allowBlank="1" showErrorMessage="1" sqref="E4:E201" xr:uid="{00000000-0002-0000-1300-000000000000}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1"/>
  <sheetViews>
    <sheetView topLeftCell="A3" workbookViewId="0">
      <selection activeCell="A12" sqref="A12:XFD33"/>
    </sheetView>
  </sheetViews>
  <sheetFormatPr baseColWidth="10" defaultColWidth="9.1093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350</v>
      </c>
    </row>
    <row r="3" spans="1:2" x14ac:dyDescent="0.3">
      <c r="A3" s="1" t="s">
        <v>313</v>
      </c>
      <c r="B3" s="1" t="s">
        <v>351</v>
      </c>
    </row>
    <row r="4" spans="1:2" x14ac:dyDescent="0.3">
      <c r="A4" s="4">
        <v>1</v>
      </c>
      <c r="B4" s="3">
        <v>32302</v>
      </c>
    </row>
    <row r="5" spans="1:2" x14ac:dyDescent="0.3">
      <c r="A5" s="4">
        <v>2</v>
      </c>
      <c r="B5" s="3">
        <v>32302</v>
      </c>
    </row>
    <row r="6" spans="1:2" x14ac:dyDescent="0.3">
      <c r="A6" s="4">
        <v>3</v>
      </c>
      <c r="B6" s="3">
        <v>32302</v>
      </c>
    </row>
    <row r="7" spans="1:2" x14ac:dyDescent="0.3">
      <c r="A7" s="4">
        <v>4</v>
      </c>
      <c r="B7" s="9">
        <v>21101</v>
      </c>
    </row>
    <row r="8" spans="1:2" x14ac:dyDescent="0.3">
      <c r="A8" s="4">
        <v>5</v>
      </c>
      <c r="B8" s="9">
        <v>21101</v>
      </c>
    </row>
    <row r="9" spans="1:2" x14ac:dyDescent="0.3">
      <c r="A9" s="4">
        <v>6</v>
      </c>
      <c r="B9" s="3" t="s">
        <v>449</v>
      </c>
    </row>
    <row r="10" spans="1:2" x14ac:dyDescent="0.3">
      <c r="A10" s="4">
        <v>7</v>
      </c>
      <c r="B10" s="3">
        <v>2940</v>
      </c>
    </row>
    <row r="11" spans="1:2" x14ac:dyDescent="0.3">
      <c r="A11" s="4">
        <v>8</v>
      </c>
      <c r="B11" s="3" t="s">
        <v>450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E5" sqref="E5"/>
    </sheetView>
  </sheetViews>
  <sheetFormatPr baseColWidth="10" defaultColWidth="9.1093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352</v>
      </c>
      <c r="C2" t="s">
        <v>353</v>
      </c>
      <c r="D2" t="s">
        <v>354</v>
      </c>
      <c r="E2" t="s">
        <v>355</v>
      </c>
    </row>
    <row r="3" spans="1:5" x14ac:dyDescent="0.3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">
      <c r="A4">
        <v>1</v>
      </c>
      <c r="B4" t="s">
        <v>361</v>
      </c>
      <c r="C4" t="s">
        <v>361</v>
      </c>
      <c r="D4" s="17">
        <v>46203</v>
      </c>
      <c r="E4" s="18" t="s">
        <v>452</v>
      </c>
    </row>
  </sheetData>
  <hyperlinks>
    <hyperlink ref="E4" r:id="rId1" xr:uid="{91A73460-E746-46A7-835D-D7642AFE12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  <row r="4" spans="1:1" x14ac:dyDescent="0.3">
      <c r="A4" t="s">
        <v>197</v>
      </c>
    </row>
    <row r="5" spans="1:1" x14ac:dyDescent="0.3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211</v>
      </c>
    </row>
    <row r="8" spans="1:1" x14ac:dyDescent="0.3">
      <c r="A8" t="s">
        <v>212</v>
      </c>
    </row>
    <row r="9" spans="1:1" x14ac:dyDescent="0.3">
      <c r="A9" t="s">
        <v>213</v>
      </c>
    </row>
    <row r="10" spans="1:1" x14ac:dyDescent="0.3">
      <c r="A10" t="s">
        <v>214</v>
      </c>
    </row>
    <row r="11" spans="1:1" x14ac:dyDescent="0.3">
      <c r="A11" t="s">
        <v>215</v>
      </c>
    </row>
    <row r="12" spans="1:1" x14ac:dyDescent="0.3">
      <c r="A12" t="s">
        <v>216</v>
      </c>
    </row>
    <row r="13" spans="1:1" x14ac:dyDescent="0.3">
      <c r="A13" t="s">
        <v>217</v>
      </c>
    </row>
    <row r="14" spans="1:1" x14ac:dyDescent="0.3">
      <c r="A14" t="s">
        <v>218</v>
      </c>
    </row>
    <row r="15" spans="1:1" x14ac:dyDescent="0.3">
      <c r="A15" t="s">
        <v>219</v>
      </c>
    </row>
    <row r="16" spans="1:1" x14ac:dyDescent="0.3">
      <c r="A16" t="s">
        <v>220</v>
      </c>
    </row>
    <row r="17" spans="1:1" x14ac:dyDescent="0.3">
      <c r="A17" t="s">
        <v>221</v>
      </c>
    </row>
    <row r="18" spans="1:1" x14ac:dyDescent="0.3">
      <c r="A18" t="s">
        <v>222</v>
      </c>
    </row>
    <row r="19" spans="1:1" x14ac:dyDescent="0.3">
      <c r="A19" t="s">
        <v>223</v>
      </c>
    </row>
    <row r="20" spans="1:1" x14ac:dyDescent="0.3">
      <c r="A20" t="s">
        <v>224</v>
      </c>
    </row>
    <row r="21" spans="1:1" x14ac:dyDescent="0.3">
      <c r="A21" t="s">
        <v>225</v>
      </c>
    </row>
    <row r="22" spans="1:1" x14ac:dyDescent="0.3">
      <c r="A22" t="s">
        <v>226</v>
      </c>
    </row>
    <row r="23" spans="1:1" x14ac:dyDescent="0.3">
      <c r="A23" t="s">
        <v>227</v>
      </c>
    </row>
    <row r="24" spans="1:1" x14ac:dyDescent="0.3">
      <c r="A24" t="s">
        <v>228</v>
      </c>
    </row>
    <row r="25" spans="1:1" x14ac:dyDescent="0.3">
      <c r="A25" t="s">
        <v>229</v>
      </c>
    </row>
    <row r="26" spans="1:1" x14ac:dyDescent="0.3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231</v>
      </c>
    </row>
    <row r="2" spans="1:1" x14ac:dyDescent="0.3">
      <c r="A2" t="s">
        <v>225</v>
      </c>
    </row>
    <row r="3" spans="1:1" x14ac:dyDescent="0.3">
      <c r="A3" t="s">
        <v>232</v>
      </c>
    </row>
    <row r="4" spans="1:1" x14ac:dyDescent="0.3">
      <c r="A4" t="s">
        <v>233</v>
      </c>
    </row>
    <row r="5" spans="1:1" x14ac:dyDescent="0.3">
      <c r="A5" t="s">
        <v>234</v>
      </c>
    </row>
    <row r="6" spans="1:1" x14ac:dyDescent="0.3">
      <c r="A6" t="s">
        <v>235</v>
      </c>
    </row>
    <row r="7" spans="1:1" x14ac:dyDescent="0.3">
      <c r="A7" t="s">
        <v>236</v>
      </c>
    </row>
    <row r="8" spans="1:1" x14ac:dyDescent="0.3">
      <c r="A8" t="s">
        <v>237</v>
      </c>
    </row>
    <row r="9" spans="1:1" x14ac:dyDescent="0.3">
      <c r="A9" t="s">
        <v>238</v>
      </c>
    </row>
    <row r="10" spans="1:1" x14ac:dyDescent="0.3">
      <c r="A10" t="s">
        <v>239</v>
      </c>
    </row>
    <row r="11" spans="1:1" x14ac:dyDescent="0.3">
      <c r="A11" t="s">
        <v>240</v>
      </c>
    </row>
    <row r="12" spans="1:1" x14ac:dyDescent="0.3">
      <c r="A12" t="s">
        <v>241</v>
      </c>
    </row>
    <row r="13" spans="1:1" x14ac:dyDescent="0.3">
      <c r="A13" t="s">
        <v>242</v>
      </c>
    </row>
    <row r="14" spans="1:1" x14ac:dyDescent="0.3">
      <c r="A14" t="s">
        <v>243</v>
      </c>
    </row>
    <row r="15" spans="1:1" x14ac:dyDescent="0.3">
      <c r="A15" t="s">
        <v>244</v>
      </c>
    </row>
    <row r="16" spans="1:1" x14ac:dyDescent="0.3">
      <c r="A16" t="s">
        <v>245</v>
      </c>
    </row>
    <row r="17" spans="1:1" x14ac:dyDescent="0.3">
      <c r="A17" t="s">
        <v>246</v>
      </c>
    </row>
    <row r="18" spans="1:1" x14ac:dyDescent="0.3">
      <c r="A18" t="s">
        <v>247</v>
      </c>
    </row>
    <row r="19" spans="1:1" x14ac:dyDescent="0.3">
      <c r="A19" t="s">
        <v>248</v>
      </c>
    </row>
    <row r="20" spans="1:1" x14ac:dyDescent="0.3">
      <c r="A20" t="s">
        <v>249</v>
      </c>
    </row>
    <row r="21" spans="1:1" x14ac:dyDescent="0.3">
      <c r="A21" t="s">
        <v>250</v>
      </c>
    </row>
    <row r="22" spans="1:1" x14ac:dyDescent="0.3">
      <c r="A22" t="s">
        <v>251</v>
      </c>
    </row>
    <row r="23" spans="1:1" x14ac:dyDescent="0.3">
      <c r="A23" t="s">
        <v>206</v>
      </c>
    </row>
    <row r="24" spans="1:1" x14ac:dyDescent="0.3">
      <c r="A24" t="s">
        <v>218</v>
      </c>
    </row>
    <row r="25" spans="1:1" x14ac:dyDescent="0.3">
      <c r="A25" t="s">
        <v>252</v>
      </c>
    </row>
    <row r="26" spans="1:1" x14ac:dyDescent="0.3">
      <c r="A26" t="s">
        <v>253</v>
      </c>
    </row>
    <row r="27" spans="1:1" x14ac:dyDescent="0.3">
      <c r="A27" t="s">
        <v>254</v>
      </c>
    </row>
    <row r="28" spans="1:1" x14ac:dyDescent="0.3">
      <c r="A28" t="s">
        <v>255</v>
      </c>
    </row>
    <row r="29" spans="1:1" x14ac:dyDescent="0.3">
      <c r="A29" t="s">
        <v>256</v>
      </c>
    </row>
    <row r="30" spans="1:1" x14ac:dyDescent="0.3">
      <c r="A30" t="s">
        <v>257</v>
      </c>
    </row>
    <row r="31" spans="1:1" x14ac:dyDescent="0.3">
      <c r="A31" t="s">
        <v>258</v>
      </c>
    </row>
    <row r="32" spans="1:1" x14ac:dyDescent="0.3">
      <c r="A32" t="s">
        <v>259</v>
      </c>
    </row>
    <row r="33" spans="1:1" x14ac:dyDescent="0.3">
      <c r="A33" t="s">
        <v>260</v>
      </c>
    </row>
    <row r="34" spans="1:1" x14ac:dyDescent="0.3">
      <c r="A34" t="s">
        <v>261</v>
      </c>
    </row>
    <row r="35" spans="1:1" x14ac:dyDescent="0.3">
      <c r="A35" t="s">
        <v>262</v>
      </c>
    </row>
    <row r="36" spans="1:1" x14ac:dyDescent="0.3">
      <c r="A36" t="s">
        <v>263</v>
      </c>
    </row>
    <row r="37" spans="1:1" x14ac:dyDescent="0.3">
      <c r="A37" t="s">
        <v>264</v>
      </c>
    </row>
    <row r="38" spans="1:1" x14ac:dyDescent="0.3">
      <c r="A38" t="s">
        <v>265</v>
      </c>
    </row>
    <row r="39" spans="1:1" x14ac:dyDescent="0.3">
      <c r="A39" t="s">
        <v>266</v>
      </c>
    </row>
    <row r="40" spans="1:1" x14ac:dyDescent="0.3">
      <c r="A40" t="s">
        <v>267</v>
      </c>
    </row>
    <row r="41" spans="1:1" x14ac:dyDescent="0.3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269</v>
      </c>
    </row>
    <row r="2" spans="1:1" x14ac:dyDescent="0.3">
      <c r="A2" t="s">
        <v>270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297</v>
      </c>
    </row>
    <row r="30" spans="1:1" x14ac:dyDescent="0.3">
      <c r="A30" t="s">
        <v>298</v>
      </c>
    </row>
    <row r="31" spans="1:1" x14ac:dyDescent="0.3">
      <c r="A31" t="s">
        <v>299</v>
      </c>
    </row>
    <row r="32" spans="1:1" x14ac:dyDescent="0.3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Tabla_583982</vt:lpstr>
      <vt:lpstr>Tabla_584013</vt:lpstr>
      <vt:lpstr>Hidden_1_Tabla_584013</vt:lpstr>
      <vt:lpstr>Tabla_584014</vt:lpstr>
      <vt:lpstr>Hidden_1_Tabla_584014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2024-08-01T19:15:19Z</dcterms:created>
  <dcterms:modified xsi:type="dcterms:W3CDTF">2026-07-08T15:33:09Z</dcterms:modified>
</cp:coreProperties>
</file>