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LAUDIA\Desktop\CANAL 9\TRANSPARENCIA\CEGAIP 2026\MENSUAL\ABRIL 2026\"/>
    </mc:Choice>
  </mc:AlternateContent>
  <xr:revisionPtr revIDLastSave="0" documentId="13_ncr:1_{3DEEE6AC-99A4-4F87-A07B-8E2033272A7D}" xr6:coauthVersionLast="47" xr6:coauthVersionMax="47" xr10:uidLastSave="{00000000-0000-0000-0000-000000000000}"/>
  <bookViews>
    <workbookView xWindow="1320" yWindow="150" windowWidth="21600" windowHeight="11295" activeTab="1" xr2:uid="{00000000-000D-0000-FFFF-FFFF00000000}"/>
  </bookViews>
  <sheets>
    <sheet name="Reporte de Formatos" sheetId="1" r:id="rId1"/>
    <sheet name="Tabla_549896" sheetId="2" r:id="rId2"/>
  </sheets>
  <calcPr calcId="181029"/>
</workbook>
</file>

<file path=xl/calcChain.xml><?xml version="1.0" encoding="utf-8"?>
<calcChain xmlns="http://schemas.openxmlformats.org/spreadsheetml/2006/main">
  <c r="I7" i="2" l="1"/>
  <c r="I8" i="2"/>
  <c r="F8" i="2"/>
  <c r="F7" i="2"/>
  <c r="F6" i="2"/>
  <c r="I6" i="2" s="1"/>
  <c r="F5" i="2"/>
  <c r="I5" i="2" s="1"/>
  <c r="I4" i="2"/>
  <c r="F4" i="2"/>
</calcChain>
</file>

<file path=xl/sharedStrings.xml><?xml version="1.0" encoding="utf-8"?>
<sst xmlns="http://schemas.openxmlformats.org/spreadsheetml/2006/main" count="77" uniqueCount="57">
  <si>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</si>
  <si>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</si>
  <si>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</si>
  <si>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</si>
  <si>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</si>
  <si>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</si>
  <si>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</si>
  <si>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</si>
  <si>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</si>
  <si>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</si>
  <si>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</si>
  <si>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</si>
  <si>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</si>
  <si>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</si>
  <si>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</si>
  <si>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</si>
  <si>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</si>
  <si>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</si>
  <si>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</si>
  <si>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</si>
  <si>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</si>
  <si>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</si>
  <si>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</si>
  <si>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</si>
  <si>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</si>
  <si>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</si>
  <si>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</si>
  <si>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</si>
  <si>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</si>
  <si>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</si>
  <si>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</si>
  <si>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</si>
  <si>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</si>
  <si>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</si>
  <si>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</si>
  <si>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</si>
  <si>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</si>
  <si>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</si>
  <si>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</si>
  <si>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</si>
  <si>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</si>
  <si>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</si>
  <si>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</si>
  <si>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</si>
  <si>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</si>
  <si>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</si>
  <si>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</si>
  <si>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</si>
  <si>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</si>
  <si>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Jefatura de Contabilidad</t>
  </si>
  <si>
    <t>Las columnas y celdas fueron debidamente requisitadas</t>
  </si>
  <si>
    <t>SERVICIOS PERSONALES</t>
  </si>
  <si>
    <t>MATERIALES Y SUMINISTROS</t>
  </si>
  <si>
    <t>SERVICIOS GENERALES</t>
  </si>
  <si>
    <t>BIENES MUEBLES, INMUEBLES E INTANGIBLES</t>
  </si>
  <si>
    <t>INVERSIÓN PÚBLICA</t>
  </si>
  <si>
    <t>http://www.cegaipslp.org.mx/HV2026.nsf/nombre_de_la_vista/7CDED8C3B34047E806258DF4007C973F/$File/Fracc.+XXVIB.pdf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</si>
</sst>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43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4" fillId="0" borderId="0" xfId="3"/>
    <xf numFmtId="43" fontId="5" fillId="0" borderId="0" xfId="1" applyFont="1"/>
    <xf numFmtId="0" fontId="0" fillId="0" borderId="0" xfId="2" applyNumberFormat="1" applyFont="1"/>
    <xf numFmtId="43" fontId="5" fillId="0" borderId="0" xfId="1" applyFont="1" applyFill="1" applyBorder="1"/>
    <xf numFmtId="0" fontId="0" fillId="0" borderId="0" xfId="2" applyNumberFormat="1" applyFont="1" applyFill="1" applyBorder="1"/>
  </cellXfs>
  <cellStyles count="4">
    <cellStyle name="Hipervínculo" xfId="3" builtinId="8"/>
    <cellStyle name="Millares" xfId="1" builtinId="3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7CDED8C3B34047E806258DF4007C973F/$File/Fracc.+XXVIB.pdf" TargetMode="External"/><Relationship Id="rId2" Type="http://schemas.openxmlformats.org/officeDocument/2006/relationships/hyperlink" Target="http://www.cegaipslp.org.mx/HV2026.nsf/nombre_de_la_vista/7CDED8C3B34047E806258DF4007C973F/$File/Fracc.+XXVIB.pdf" TargetMode="External"/><Relationship Id="rId1" Type="http://schemas.openxmlformats.org/officeDocument/2006/relationships/hyperlink" Target="http://www.cegaipslp.org.mx/HV2026.nsf/nombre_de_la_vista/7CDED8C3B34047E806258DF4007C973F/$File/Fracc.+XXVIB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2"/>
  <sheetViews>
    <sheetView topLeftCell="A2" workbookViewId="0">
      <selection activeCell="F9" sqref="F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3" t="s">
        <v>22</v>
      </c>
      <c r="B6" s="4"/>
      <c r="C6" s="4"/>
      <c r="D6" s="4"/>
      <c r="E6" s="4"/>
      <c r="F6" s="4"/>
      <c r="G6" s="4"/>
      <c r="H6" s="4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9" x14ac:dyDescent="0.25">
      <c r="A8">
        <v>2026</v>
      </c>
      <c r="B8" s="6">
        <v>46113</v>
      </c>
      <c r="C8" s="6">
        <v>46142</v>
      </c>
      <c r="D8">
        <v>1</v>
      </c>
      <c r="E8" s="7" t="s">
        <v>56</v>
      </c>
      <c r="F8" t="s">
        <v>49</v>
      </c>
      <c r="G8" s="6">
        <v>46153</v>
      </c>
      <c r="H8" t="s">
        <v>50</v>
      </c>
    </row>
    <row r="9" spans="1:9" x14ac:dyDescent="0.25">
      <c r="A9">
        <v>2026</v>
      </c>
      <c r="B9" s="6">
        <v>46113</v>
      </c>
      <c r="C9" s="6">
        <v>46142</v>
      </c>
      <c r="D9">
        <v>2</v>
      </c>
      <c r="E9" s="7" t="s">
        <v>56</v>
      </c>
      <c r="F9" t="s">
        <v>49</v>
      </c>
      <c r="G9" s="6">
        <v>46153</v>
      </c>
      <c r="H9" t="s">
        <v>50</v>
      </c>
    </row>
    <row r="10" spans="1:9" x14ac:dyDescent="0.25">
      <c r="A10">
        <v>2026</v>
      </c>
      <c r="B10" s="6">
        <v>46113</v>
      </c>
      <c r="C10" s="6">
        <v>46142</v>
      </c>
      <c r="D10">
        <v>3</v>
      </c>
      <c r="E10" s="7" t="s">
        <v>56</v>
      </c>
      <c r="F10" t="s">
        <v>49</v>
      </c>
      <c r="G10" s="6">
        <v>46153</v>
      </c>
      <c r="H10" t="s">
        <v>50</v>
      </c>
    </row>
    <row r="11" spans="1:9" x14ac:dyDescent="0.25">
      <c r="A11">
        <v>2026</v>
      </c>
      <c r="B11" s="6">
        <v>46113</v>
      </c>
      <c r="C11" s="6">
        <v>46142</v>
      </c>
      <c r="D11">
        <v>4</v>
      </c>
      <c r="E11" s="7" t="s">
        <v>56</v>
      </c>
      <c r="F11" t="s">
        <v>49</v>
      </c>
      <c r="G11" s="6">
        <v>46153</v>
      </c>
      <c r="H11" t="s">
        <v>50</v>
      </c>
    </row>
    <row r="12" spans="1:9" x14ac:dyDescent="0.25">
      <c r="A12">
        <v>2026</v>
      </c>
      <c r="B12" s="6">
        <v>46113</v>
      </c>
      <c r="C12" s="6">
        <v>46142</v>
      </c>
      <c r="D12">
        <v>5</v>
      </c>
      <c r="E12" s="7" t="s">
        <v>56</v>
      </c>
      <c r="F12" t="s">
        <v>49</v>
      </c>
      <c r="G12" s="6">
        <v>46153</v>
      </c>
      <c r="H12" t="s">
        <v>50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E9" r:id="rId1" xr:uid="{88E7B6FE-CCF3-4E72-93C3-402AA2FC041D}"/>
    <hyperlink ref="E10:E12" r:id="rId2" display="http://www.cegaipslp.org.mx/HV2026.nsf/nombre_de_la_vista/7CDED8C3B34047E806258DF4007C973F/$File/Fracc.+XXVIB.pdf" xr:uid="{BB67881C-9FA9-4253-8716-E296DE32277C}"/>
    <hyperlink ref="E8" r:id="rId3" xr:uid="{87D63CE6-B713-49F3-B1E5-1110325EA8BF}"/>
  </hyperlinks>
  <pageMargins left="0.7" right="0.7" top="0.75" bottom="0.75" header="0.3" footer="0.3"/>
  <pageSetup orientation="landscape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I8"/>
  <sheetViews>
    <sheetView tabSelected="1" topLeftCell="A3" workbookViewId="0">
      <selection activeCell="I9" sqref="I4:I9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6" width="12.5703125" bestFit="1" customWidth="1"/>
    <col min="7" max="7" width="12.85546875" bestFit="1" customWidth="1"/>
    <col min="8" max="8" width="8.85546875" bestFit="1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31</v>
      </c>
      <c r="E1" t="s">
        <v>31</v>
      </c>
      <c r="F1" t="s">
        <v>31</v>
      </c>
      <c r="G1" t="s">
        <v>31</v>
      </c>
      <c r="H1" t="s">
        <v>31</v>
      </c>
      <c r="I1" t="s">
        <v>31</v>
      </c>
    </row>
    <row r="2" spans="1:9" hidden="1" x14ac:dyDescent="0.25">
      <c r="B2" t="s">
        <v>32</v>
      </c>
      <c r="C2" t="s">
        <v>33</v>
      </c>
      <c r="D2" t="s">
        <v>34</v>
      </c>
      <c r="E2" t="s">
        <v>35</v>
      </c>
      <c r="F2" t="s">
        <v>36</v>
      </c>
      <c r="G2" t="s">
        <v>37</v>
      </c>
      <c r="H2" t="s">
        <v>38</v>
      </c>
      <c r="I2" t="s">
        <v>39</v>
      </c>
    </row>
    <row r="3" spans="1:9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  <c r="H3" s="1" t="s">
        <v>47</v>
      </c>
      <c r="I3" s="1" t="s">
        <v>48</v>
      </c>
    </row>
    <row r="4" spans="1:9" x14ac:dyDescent="0.25">
      <c r="A4">
        <v>1</v>
      </c>
      <c r="B4">
        <v>1000</v>
      </c>
      <c r="C4" s="8" t="s">
        <v>51</v>
      </c>
      <c r="D4" s="9">
        <v>4448240</v>
      </c>
      <c r="E4" s="9">
        <v>391588.4</v>
      </c>
      <c r="F4" s="9">
        <f>+D4+E4</f>
        <v>4839828.4000000004</v>
      </c>
      <c r="G4" s="9">
        <v>1652117.86</v>
      </c>
      <c r="H4" s="9">
        <v>1543537.86</v>
      </c>
      <c r="I4">
        <f>+F4-G4</f>
        <v>3187710.54</v>
      </c>
    </row>
    <row r="5" spans="1:9" x14ac:dyDescent="0.25">
      <c r="A5">
        <v>2</v>
      </c>
      <c r="B5">
        <v>2000</v>
      </c>
      <c r="C5" s="8" t="s">
        <v>52</v>
      </c>
      <c r="D5" s="9">
        <v>436396</v>
      </c>
      <c r="E5" s="9">
        <v>-22716.05</v>
      </c>
      <c r="F5" s="9">
        <f t="shared" ref="F5:F8" si="0">+D5+E5</f>
        <v>413679.95</v>
      </c>
      <c r="G5" s="9">
        <v>127250.47</v>
      </c>
      <c r="H5" s="9">
        <v>127250.47</v>
      </c>
      <c r="I5">
        <f t="shared" ref="I5:I8" si="1">+F5-G5</f>
        <v>286429.48</v>
      </c>
    </row>
    <row r="6" spans="1:9" x14ac:dyDescent="0.25">
      <c r="A6">
        <v>3</v>
      </c>
      <c r="B6">
        <v>3000</v>
      </c>
      <c r="C6" s="8" t="s">
        <v>53</v>
      </c>
      <c r="D6" s="9">
        <v>1305360</v>
      </c>
      <c r="E6" s="9">
        <v>-46477.63</v>
      </c>
      <c r="F6" s="9">
        <f t="shared" si="0"/>
        <v>1258882.3700000001</v>
      </c>
      <c r="G6" s="9">
        <v>394654.98</v>
      </c>
      <c r="H6" s="9">
        <v>276614.68</v>
      </c>
      <c r="I6">
        <f t="shared" si="1"/>
        <v>864227.39000000013</v>
      </c>
    </row>
    <row r="7" spans="1:9" x14ac:dyDescent="0.25">
      <c r="A7">
        <v>4</v>
      </c>
      <c r="B7">
        <v>5000</v>
      </c>
      <c r="C7" s="10" t="s">
        <v>54</v>
      </c>
      <c r="D7" s="9">
        <v>0</v>
      </c>
      <c r="E7" s="11">
        <v>92639.63</v>
      </c>
      <c r="F7" s="9">
        <f t="shared" si="0"/>
        <v>92639.63</v>
      </c>
      <c r="G7" s="11">
        <v>92639.63</v>
      </c>
      <c r="H7" s="11">
        <v>92639.63</v>
      </c>
      <c r="I7">
        <f>+F7-G7</f>
        <v>0</v>
      </c>
    </row>
    <row r="8" spans="1:9" x14ac:dyDescent="0.25">
      <c r="A8">
        <v>5</v>
      </c>
      <c r="B8">
        <v>6000</v>
      </c>
      <c r="C8" s="10" t="s">
        <v>55</v>
      </c>
      <c r="D8" s="9">
        <v>0</v>
      </c>
      <c r="E8" s="11">
        <v>0</v>
      </c>
      <c r="F8" s="9">
        <f t="shared" si="0"/>
        <v>0</v>
      </c>
      <c r="G8" s="11">
        <v>0</v>
      </c>
      <c r="H8" s="11">
        <v>0</v>
      </c>
      <c r="I8">
        <f t="shared" si="1"/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CLAUDIA</cp:lastModifiedBy>
  <dcterms:created xsi:type="dcterms:W3CDTF">2024-03-21T19:01:20Z</dcterms:created>
  <dcterms:modified xsi:type="dcterms:W3CDTF">2026-05-11T22:46:39Z</dcterms:modified>
</cp:coreProperties>
</file>