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MOpapce\OneDrive\Documentos\TRANSPARENCIA 2026\8.- AGOSTO DEL 2026\RECURSOS HUMANOS\"/>
    </mc:Choice>
  </mc:AlternateContent>
  <bookViews>
    <workbookView xWindow="0" yWindow="0" windowWidth="20490" windowHeight="7650"/>
  </bookViews>
  <sheets>
    <sheet name="Reporte de Formatos" sheetId="1" r:id="rId1"/>
    <sheet name="Hidden_1" sheetId="2" r:id="rId2"/>
    <sheet name="Hidden_2" sheetId="3" r:id="rId3"/>
    <sheet name="Tabla_549551" sheetId="4" r:id="rId4"/>
    <sheet name="Tabla_549538" sheetId="5" r:id="rId5"/>
    <sheet name="Tabla_549552" sheetId="6" r:id="rId6"/>
    <sheet name="Tabla_549522" sheetId="7" r:id="rId7"/>
    <sheet name="Tabla_549542" sheetId="8" r:id="rId8"/>
    <sheet name="Tabla_549529" sheetId="9" r:id="rId9"/>
    <sheet name="Tabla_549539" sheetId="10" r:id="rId10"/>
    <sheet name="Tabla_549530" sheetId="11" r:id="rId11"/>
    <sheet name="Tabla_549531" sheetId="12" r:id="rId12"/>
    <sheet name="Tabla_549549" sheetId="13" r:id="rId13"/>
    <sheet name="Tabla_549553" sheetId="14" r:id="rId14"/>
    <sheet name="Tabla_549550" sheetId="15" r:id="rId15"/>
    <sheet name="Tabla_549554" sheetId="16" r:id="rId16"/>
  </sheets>
  <definedNames>
    <definedName name="Hidden_13">Hidden_1!$A$1:$A$11</definedName>
    <definedName name="Hidden_211">Hidden_2!$A$1:$A$2</definedName>
  </definedNames>
  <calcPr calcId="162913"/>
</workbook>
</file>

<file path=xl/calcChain.xml><?xml version="1.0" encoding="utf-8"?>
<calcChain xmlns="http://schemas.openxmlformats.org/spreadsheetml/2006/main">
  <c r="C25" i="9" l="1"/>
  <c r="C26" i="7"/>
  <c r="D26" i="6"/>
  <c r="C26" i="6"/>
  <c r="C25" i="4"/>
  <c r="M30" i="1" l="1"/>
  <c r="O30" i="1"/>
  <c r="D27" i="12" l="1"/>
  <c r="C27" i="12" l="1"/>
</calcChain>
</file>

<file path=xl/sharedStrings.xml><?xml version="1.0" encoding="utf-8"?>
<sst xmlns="http://schemas.openxmlformats.org/spreadsheetml/2006/main" count="1700" uniqueCount="318">
  <si>
    <t>56156</t>
  </si>
  <si>
    <t>TÍTULO</t>
  </si>
  <si>
    <t>NOMBRE CORTO</t>
  </si>
  <si>
    <t>DESCRIPCIÓN</t>
  </si>
  <si>
    <t>Remuneraciones brutas y netas de todas las personas servidoras públicas de base y de confianza</t>
  </si>
  <si>
    <t>LTAIPSLP84XI</t>
  </si>
  <si>
    <t>La información relativa a la remuneración mensual bruta y neta de conformidad con el tabulador de sueldos y salarios aplicable a cada sujeto obligado, así como todos los conceptos que sean adicionales y distintos a las remuneraciones, especificando la periodicidad con que se otorga cada uno de éstos (quincenal, mensual, semestral, anual, por única ocasión, etcétera)</t>
  </si>
  <si>
    <t>1</t>
  </si>
  <si>
    <t>4</t>
  </si>
  <si>
    <t>9</t>
  </si>
  <si>
    <t>2</t>
  </si>
  <si>
    <t>6</t>
  </si>
  <si>
    <t>10</t>
  </si>
  <si>
    <t>13</t>
  </si>
  <si>
    <t>14</t>
  </si>
  <si>
    <t>549532</t>
  </si>
  <si>
    <t>549544</t>
  </si>
  <si>
    <t>549524</t>
  </si>
  <si>
    <t>549545</t>
  </si>
  <si>
    <t>549546</t>
  </si>
  <si>
    <t>549527</t>
  </si>
  <si>
    <t>549533</t>
  </si>
  <si>
    <t>549534</t>
  </si>
  <si>
    <t>549535</t>
  </si>
  <si>
    <t>549528</t>
  </si>
  <si>
    <t>549525</t>
  </si>
  <si>
    <t>571587</t>
  </si>
  <si>
    <t>549547</t>
  </si>
  <si>
    <t>549548</t>
  </si>
  <si>
    <t>549537</t>
  </si>
  <si>
    <t>549526</t>
  </si>
  <si>
    <t>549551</t>
  </si>
  <si>
    <t>549538</t>
  </si>
  <si>
    <t>549552</t>
  </si>
  <si>
    <t>549522</t>
  </si>
  <si>
    <t>549542</t>
  </si>
  <si>
    <t>549529</t>
  </si>
  <si>
    <t>549539</t>
  </si>
  <si>
    <t>549530</t>
  </si>
  <si>
    <t>549531</t>
  </si>
  <si>
    <t>549549</t>
  </si>
  <si>
    <t>549553</t>
  </si>
  <si>
    <t>549550</t>
  </si>
  <si>
    <t>549554</t>
  </si>
  <si>
    <t>549540</t>
  </si>
  <si>
    <t>549543</t>
  </si>
  <si>
    <t>549523</t>
  </si>
  <si>
    <t>Tabla Campos</t>
  </si>
  <si>
    <t>Ejercicio</t>
  </si>
  <si>
    <t>Fecha de inicio del periodo que se informa</t>
  </si>
  <si>
    <t>Fecha de término del periodo que se informa</t>
  </si>
  <si>
    <t>Tipo de integrante del sujeto obligado (catálogo)</t>
  </si>
  <si>
    <t>Clave o nivel del puesto</t>
  </si>
  <si>
    <t>Denominación o descripción del puesto (Redactados con perspectiva de género)</t>
  </si>
  <si>
    <t>Denominación del cargo (de conformidad con el nombramiento otorgado)</t>
  </si>
  <si>
    <t>Área de adscripción</t>
  </si>
  <si>
    <t>Nombre (s)</t>
  </si>
  <si>
    <t>Primer apellido</t>
  </si>
  <si>
    <t>Segundo apellido</t>
  </si>
  <si>
    <t>ESTE CRITERIO APLICA A PARTIR DEL 01/04/2023 -&gt; Sexo (catálogo )</t>
  </si>
  <si>
    <t>Monto de la remuneración mensual bruta, de conformidad al Tabulador de sueldos y salarios que corresponda</t>
  </si>
  <si>
    <t>Tipo de moneda de la remuneración mensual bruta</t>
  </si>
  <si>
    <t>Monto de la remuneración mensual neta, de conformidad al Tabulador de sueldos y salarios que corresponda</t>
  </si>
  <si>
    <t>Tipo de moneda de la remuneración mensual neta</t>
  </si>
  <si>
    <t>Percepciones adicionales en dinero, Monto bruto y neto, tipo de moneda y su periodicidad  
Tabla_549551</t>
  </si>
  <si>
    <t>Percepciones adicionales en especie y su periodicidad 
Tabla_549538</t>
  </si>
  <si>
    <t>Ingresos, monto bruto y neto, tipo de moneda y su periodicidad 
Tabla_549552</t>
  </si>
  <si>
    <t>Sistemas de compensación, monto bruto y neto, tipo de moneda y su periodicidad 
Tabla_549522</t>
  </si>
  <si>
    <t>Gratificaciones, monto bruto y neto, tipo de moneda y su periodicidad 
Tabla_549542</t>
  </si>
  <si>
    <t>Primas, monto bruto y neto, tipo de moneda y su periodicidad 
Tabla_549529</t>
  </si>
  <si>
    <t>Comisiones, monto bruto y neto, tipo de moneda y su periodicidad 
Tabla_549539</t>
  </si>
  <si>
    <t>Dietas, monto bruto y neto, tipo de moneda y su periodicidad 
Tabla_549530</t>
  </si>
  <si>
    <t>Bonos, monto bruto y neto, tipo de moneda y su periodicidad 
Tabla_549531</t>
  </si>
  <si>
    <t>Estímulos, monto bruto y neto, tipo de moneda y su periodicidad 
Tabla_549549</t>
  </si>
  <si>
    <t>Apoyos económicos, monto bruto y neto, tipo de moneda y su periodicidad 
Tabla_549553</t>
  </si>
  <si>
    <t>Prestaciones económicas, monto bruto y neto, tipo de moneda y su periodicidad 
Tabla_549550</t>
  </si>
  <si>
    <t>Prestaciones en especie y su periodicidad 
Tabla_549554</t>
  </si>
  <si>
    <t>Área(s) responsable(s) que genera(n), posee(n), publica(n) y actualizan la información</t>
  </si>
  <si>
    <t>Fecha de Actualización</t>
  </si>
  <si>
    <t>Nota</t>
  </si>
  <si>
    <t>Funcionaria (o)</t>
  </si>
  <si>
    <t>Persona servidora pública</t>
  </si>
  <si>
    <t>Persona servidora pública eventual</t>
  </si>
  <si>
    <t>Integrante</t>
  </si>
  <si>
    <t>Empleada (o)</t>
  </si>
  <si>
    <t>Representante popular</t>
  </si>
  <si>
    <t>Miembro del poder judicial</t>
  </si>
  <si>
    <t>Miembro de órgano autónomo</t>
  </si>
  <si>
    <t>Personal de confianza</t>
  </si>
  <si>
    <t>Persona prestadora de servicios profesionales</t>
  </si>
  <si>
    <t>Otro</t>
  </si>
  <si>
    <t>Hombre</t>
  </si>
  <si>
    <t>Mujer</t>
  </si>
  <si>
    <t>70050</t>
  </si>
  <si>
    <t>70051</t>
  </si>
  <si>
    <t>70052</t>
  </si>
  <si>
    <t>70053</t>
  </si>
  <si>
    <t>70054</t>
  </si>
  <si>
    <t>ID</t>
  </si>
  <si>
    <t>Denominación de las percepciones adicionales en dinero</t>
  </si>
  <si>
    <t>Monto bruto de las percepciones adicionales en dinero</t>
  </si>
  <si>
    <t>Monto neto de las percepciones adicionales en dinero</t>
  </si>
  <si>
    <t xml:space="preserve">Tipo de moneda de las percepciones adicionales en dinero </t>
  </si>
  <si>
    <t>Periodicidad de las percepciones adicionales en dinero</t>
  </si>
  <si>
    <t>70028</t>
  </si>
  <si>
    <t>70029</t>
  </si>
  <si>
    <t>Descripción de las percepciones adicionales en especie</t>
  </si>
  <si>
    <t>Periodicidad de las percepciones adicionales en especie</t>
  </si>
  <si>
    <t>70057</t>
  </si>
  <si>
    <t>70058</t>
  </si>
  <si>
    <t>70059</t>
  </si>
  <si>
    <t>70055</t>
  </si>
  <si>
    <t>70056</t>
  </si>
  <si>
    <t xml:space="preserve">Denominación de los ingresos </t>
  </si>
  <si>
    <t>Monto bruto de los ingresos</t>
  </si>
  <si>
    <t>Monto neto de los ingresos</t>
  </si>
  <si>
    <t>Tipo de moneda de los ingresos</t>
  </si>
  <si>
    <t>Periodicidad de los ingresos</t>
  </si>
  <si>
    <t>70008</t>
  </si>
  <si>
    <t>70009</t>
  </si>
  <si>
    <t>70010</t>
  </si>
  <si>
    <t>70011</t>
  </si>
  <si>
    <t>70012</t>
  </si>
  <si>
    <t>Denominación de los sistemas de compensación</t>
  </si>
  <si>
    <t>Monto bruto de los sistemas de compensación</t>
  </si>
  <si>
    <t>Monto neto de los sistemas de compensación</t>
  </si>
  <si>
    <t xml:space="preserve">Tipo de moneda de los sistemas de compensación </t>
  </si>
  <si>
    <t>Periodicidad de los sistemas de compensación</t>
  </si>
  <si>
    <t>70035</t>
  </si>
  <si>
    <t>70036</t>
  </si>
  <si>
    <t>70037</t>
  </si>
  <si>
    <t>70038</t>
  </si>
  <si>
    <t>70039</t>
  </si>
  <si>
    <t>Denominación de las gratificaciones</t>
  </si>
  <si>
    <t>Monto bruto de las gratificaciones</t>
  </si>
  <si>
    <t>Monto neto de las gratificaciones</t>
  </si>
  <si>
    <t xml:space="preserve">Tipo de moneda de las gratificaciones </t>
  </si>
  <si>
    <t>Periodicidad de las gratificaciones</t>
  </si>
  <si>
    <t>70013</t>
  </si>
  <si>
    <t>70014</t>
  </si>
  <si>
    <t>70015</t>
  </si>
  <si>
    <t>70016</t>
  </si>
  <si>
    <t>70017</t>
  </si>
  <si>
    <t>Denominación de las primas</t>
  </si>
  <si>
    <t>Monto bruto de las primas</t>
  </si>
  <si>
    <t>Monto neto de las primas</t>
  </si>
  <si>
    <t xml:space="preserve">Tipo de moneda de las primas </t>
  </si>
  <si>
    <t>Periodicidad de las primas</t>
  </si>
  <si>
    <t>70030</t>
  </si>
  <si>
    <t>70031</t>
  </si>
  <si>
    <t>70032</t>
  </si>
  <si>
    <t>70033</t>
  </si>
  <si>
    <t>70034</t>
  </si>
  <si>
    <t>Denominación de las comisiones</t>
  </si>
  <si>
    <t>Monto bruto de las comisiones</t>
  </si>
  <si>
    <t>Monto neto de las comisiones</t>
  </si>
  <si>
    <t xml:space="preserve">Tipo de moneda de las comisiones </t>
  </si>
  <si>
    <t>Periodicidad de las comisiones</t>
  </si>
  <si>
    <t>70018</t>
  </si>
  <si>
    <t>70019</t>
  </si>
  <si>
    <t>70020</t>
  </si>
  <si>
    <t>70021</t>
  </si>
  <si>
    <t>70022</t>
  </si>
  <si>
    <t>Denominación de las dietas</t>
  </si>
  <si>
    <t>Monto bruto de las dietas</t>
  </si>
  <si>
    <t>Monto neto de las dietas</t>
  </si>
  <si>
    <t>Tipo de moneda de las dietas</t>
  </si>
  <si>
    <t>Periodicidad de las dietas</t>
  </si>
  <si>
    <t>70023</t>
  </si>
  <si>
    <t>70024</t>
  </si>
  <si>
    <t>70025</t>
  </si>
  <si>
    <t>70026</t>
  </si>
  <si>
    <t>70027</t>
  </si>
  <si>
    <t>Denominación de los bonos</t>
  </si>
  <si>
    <t>Monto bruto de los bonos</t>
  </si>
  <si>
    <t>Monto neto de los bonos</t>
  </si>
  <si>
    <t xml:space="preserve">Tipo de moneda de los bonos </t>
  </si>
  <si>
    <t>Periodicidad de los bonos</t>
  </si>
  <si>
    <t>70040</t>
  </si>
  <si>
    <t>70041</t>
  </si>
  <si>
    <t>70042</t>
  </si>
  <si>
    <t>70043</t>
  </si>
  <si>
    <t>70044</t>
  </si>
  <si>
    <t>Denominación de los estímulos</t>
  </si>
  <si>
    <t>Monto bruto de los estímulos</t>
  </si>
  <si>
    <t>Monto neto de los estímulos</t>
  </si>
  <si>
    <t xml:space="preserve">Tipo de moneda de los estímulos </t>
  </si>
  <si>
    <t>Periodicidad de los estímulos</t>
  </si>
  <si>
    <t>70060</t>
  </si>
  <si>
    <t>70061</t>
  </si>
  <si>
    <t>70062</t>
  </si>
  <si>
    <t>70063</t>
  </si>
  <si>
    <t>70064</t>
  </si>
  <si>
    <t>Denominación de los apoyos económicos</t>
  </si>
  <si>
    <t>Monto bruto de los apoyos económicos</t>
  </si>
  <si>
    <t>Monto neto de los apoyos económicos</t>
  </si>
  <si>
    <t xml:space="preserve">Tipo de moneda de los apoyos económicos </t>
  </si>
  <si>
    <t>Periodicidad de los apoyos económicos</t>
  </si>
  <si>
    <t>70045</t>
  </si>
  <si>
    <t>70046</t>
  </si>
  <si>
    <t>70047</t>
  </si>
  <si>
    <t>70048</t>
  </si>
  <si>
    <t>70049</t>
  </si>
  <si>
    <t>Denominación de las prestaciones económicas</t>
  </si>
  <si>
    <t>Monto bruto de las prestaciones económicas</t>
  </si>
  <si>
    <t>Monto neto de las prestaciones económicas</t>
  </si>
  <si>
    <t xml:space="preserve">Tipo de moneda de las prestaciones económicas </t>
  </si>
  <si>
    <t>Periodicidad de las prestaciones económicas</t>
  </si>
  <si>
    <t>70065</t>
  </si>
  <si>
    <t>70066</t>
  </si>
  <si>
    <t>Descripción de las prestaciones en especie</t>
  </si>
  <si>
    <t>Periodicidad de las prestaciones en especie</t>
  </si>
  <si>
    <t>Servidor(a) público(a)</t>
  </si>
  <si>
    <t>1A</t>
  </si>
  <si>
    <t>DIRECTORA</t>
  </si>
  <si>
    <t>DIRECCION GENERAL</t>
  </si>
  <si>
    <t>GABRIELA</t>
  </si>
  <si>
    <t>TOBIAS</t>
  </si>
  <si>
    <t>TURRUBIARTES</t>
  </si>
  <si>
    <t>Pesos Mexicanos</t>
  </si>
  <si>
    <t>RECURSOS HUMANOS</t>
  </si>
  <si>
    <t xml:space="preserve">Las cantidades establecidas son en sueldo mensual, además la infromación no generada es porque no se cuenta con ese rubro en el Organismo por lo tanto esa información no se genera de conformidad con los artículos 12, 13 y 19 de la Ley de Transparencia y Acceso a la Infromación Pública del Estado de San Luis Potosí. </t>
  </si>
  <si>
    <t>3A</t>
  </si>
  <si>
    <t>JEFATURA DE COMERCIALIZACION Y COBRANZA</t>
  </si>
  <si>
    <t>LECTURISTA</t>
  </si>
  <si>
    <t>JEFATURA COMERCIALIZACION Y COBRANZA</t>
  </si>
  <si>
    <t>JUAN DANIEL</t>
  </si>
  <si>
    <t xml:space="preserve">MARTINEZ </t>
  </si>
  <si>
    <t>GALLEGOS</t>
  </si>
  <si>
    <t>EMMANUEL NATIVIDAD</t>
  </si>
  <si>
    <t>IZAGUIRRE</t>
  </si>
  <si>
    <t>VAZQUEZ</t>
  </si>
  <si>
    <t>2A</t>
  </si>
  <si>
    <t>CAJERA</t>
  </si>
  <si>
    <t>ROSA MARTHA</t>
  </si>
  <si>
    <t>BANDA</t>
  </si>
  <si>
    <t>FONTANERO</t>
  </si>
  <si>
    <t>JEFATURA SERVICIOS DE DRENAJE</t>
  </si>
  <si>
    <t>JEFATURA DE AGUA POTABLE</t>
  </si>
  <si>
    <t>HERNANDEZ</t>
  </si>
  <si>
    <t>GONZALEZ</t>
  </si>
  <si>
    <t xml:space="preserve">PEDRO </t>
  </si>
  <si>
    <t xml:space="preserve">GUILLEN </t>
  </si>
  <si>
    <t>PERALES</t>
  </si>
  <si>
    <t xml:space="preserve">TRINIDAD </t>
  </si>
  <si>
    <t>CARRILLO</t>
  </si>
  <si>
    <t>JEFE DE RECURSOS HUMANOS</t>
  </si>
  <si>
    <t>JEFATURA DE RECURSOS HUMANOS</t>
  </si>
  <si>
    <t>JOSEFINA</t>
  </si>
  <si>
    <t>ZAPATA</t>
  </si>
  <si>
    <t>VEGA</t>
  </si>
  <si>
    <t>JEFE DE FINANZAS Y CONTABILIDAD</t>
  </si>
  <si>
    <t>JEFATURA FINANZAS Y CONTABILIDAD</t>
  </si>
  <si>
    <t>DIANA CECILIA</t>
  </si>
  <si>
    <t>SEGURA</t>
  </si>
  <si>
    <t xml:space="preserve">JENIFFER SHEILA MILDRETT </t>
  </si>
  <si>
    <t>AZUA</t>
  </si>
  <si>
    <t>pesos mexicos</t>
  </si>
  <si>
    <t>INTENDENTE</t>
  </si>
  <si>
    <t>JEFATURA RECURSOS MATERIALES</t>
  </si>
  <si>
    <t xml:space="preserve">ANA AURELIA </t>
  </si>
  <si>
    <t>REYES</t>
  </si>
  <si>
    <t>ZAVALA</t>
  </si>
  <si>
    <t>AUXILIAR DE MTTO. DE PLANTA</t>
  </si>
  <si>
    <t>JEFATURA SANEAMIENTO AGUAS RESIDUALES</t>
  </si>
  <si>
    <t xml:space="preserve">J. ANTONIO </t>
  </si>
  <si>
    <t>TORRES</t>
  </si>
  <si>
    <t>SÁNCHEZ</t>
  </si>
  <si>
    <t>JEFE DE SANEAMIENTO</t>
  </si>
  <si>
    <t>JUAN ANTONIO</t>
  </si>
  <si>
    <t>GUZMAN</t>
  </si>
  <si>
    <t>MENDOZA</t>
  </si>
  <si>
    <t xml:space="preserve">FERNANDO </t>
  </si>
  <si>
    <t>CEBALLOS</t>
  </si>
  <si>
    <t>GALLARDO</t>
  </si>
  <si>
    <t>AUXILIAR DE SERVICIO DE DRENAJE</t>
  </si>
  <si>
    <t>AUXILIAR DEL SERVICIO</t>
  </si>
  <si>
    <t>AGUSTIN ALEJANDRO</t>
  </si>
  <si>
    <t>GUERRERO</t>
  </si>
  <si>
    <t>MATA</t>
  </si>
  <si>
    <t>JEFATURA SERVICO</t>
  </si>
  <si>
    <t xml:space="preserve">RODRIGO </t>
  </si>
  <si>
    <t>MORALES</t>
  </si>
  <si>
    <t>CASTILLO</t>
  </si>
  <si>
    <t>OPERADOR DE POZO</t>
  </si>
  <si>
    <t>OPERACIÓN POZOS</t>
  </si>
  <si>
    <t xml:space="preserve">AURELIO </t>
  </si>
  <si>
    <t xml:space="preserve">SERRANO </t>
  </si>
  <si>
    <t>ESPINOZA</t>
  </si>
  <si>
    <t xml:space="preserve">EDGAR WOLSTANO </t>
  </si>
  <si>
    <t>ESPINOSA</t>
  </si>
  <si>
    <t>Horas extra</t>
  </si>
  <si>
    <t>El cálculo de ISR se hace general del sueldo por lo que no se tiene la cantidad neta de horas extra</t>
  </si>
  <si>
    <t>Mensual</t>
  </si>
  <si>
    <t>TOTAL</t>
  </si>
  <si>
    <t>No se genera</t>
  </si>
  <si>
    <t>Ingresos</t>
  </si>
  <si>
    <t>Compensación</t>
  </si>
  <si>
    <t>El cálculo de ISR se hace general del sueldo por lo que no se tiene la cantidad neta de compensación</t>
  </si>
  <si>
    <t>Prima de vacaciones</t>
  </si>
  <si>
    <t>Semestral</t>
  </si>
  <si>
    <t>ARGUELLO</t>
  </si>
  <si>
    <t>JEFA DE COMERCIALIZACION Y COBRANZA</t>
  </si>
  <si>
    <t>JEFATURA DE COMAGUA POTABLE</t>
  </si>
  <si>
    <t>AUX CONTABLE</t>
  </si>
  <si>
    <t>JULIETA MAYRANI</t>
  </si>
  <si>
    <t>MONRREAL</t>
  </si>
  <si>
    <t>MIGUEL ANGEL</t>
  </si>
  <si>
    <t>LOPEZ</t>
  </si>
  <si>
    <t>ISRAEL ALDAIR</t>
  </si>
  <si>
    <t>DE LA ROSA</t>
  </si>
  <si>
    <t>QUIROZ</t>
  </si>
  <si>
    <t>HOMBRE</t>
  </si>
  <si>
    <t>CAPTURISTA DE DATOS</t>
  </si>
  <si>
    <t>ALMA DELFINA</t>
  </si>
  <si>
    <t>MUJER</t>
  </si>
  <si>
    <t>HERIBERTO</t>
  </si>
  <si>
    <t>Bono de despensa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</si>
</sst>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4" formatCode="_-&quot;$&quot;* #,##0.00_-;\-&quot;$&quot;* #,##0.00_-;_-&quot;$&quot;* &quot;-&quot;??_-;_-@_-"/>
    <numFmt numFmtId="164" formatCode="&quot;$&quot;#,##0.00"/>
  </numFmts>
  <fonts count="8"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sz val="10"/>
      <color indexed="8"/>
      <name val="Arial"/>
      <family val="2"/>
    </font>
    <font>
      <b/>
      <sz val="11"/>
      <color indexed="8"/>
      <name val="Calibri"/>
      <family val="2"/>
      <scheme val="minor"/>
    </font>
    <font>
      <sz val="8"/>
      <color theme="1"/>
      <name val="Arial"/>
      <family val="2"/>
    </font>
    <font>
      <b/>
      <sz val="8"/>
      <color theme="1"/>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44" fontId="3" fillId="0" borderId="0" applyFont="0" applyFill="0" applyBorder="0" applyAlignment="0" applyProtection="0"/>
  </cellStyleXfs>
  <cellXfs count="41">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Protection="1"/>
    <xf numFmtId="44" fontId="0" fillId="0" borderId="0" xfId="1" applyFont="1"/>
    <xf numFmtId="0" fontId="4" fillId="0" borderId="0" xfId="0" applyFont="1" applyFill="1"/>
    <xf numFmtId="0" fontId="0" fillId="0" borderId="0" xfId="0" applyFill="1" applyBorder="1" applyProtection="1"/>
    <xf numFmtId="44" fontId="0" fillId="0" borderId="0" xfId="1" applyFont="1" applyFill="1"/>
    <xf numFmtId="0" fontId="0" fillId="0" borderId="0" xfId="0" applyFill="1" applyBorder="1"/>
    <xf numFmtId="0" fontId="0" fillId="0" borderId="0" xfId="0"/>
    <xf numFmtId="0" fontId="5" fillId="0" borderId="0" xfId="0" applyFont="1"/>
    <xf numFmtId="44" fontId="5" fillId="0" borderId="0" xfId="1" applyFont="1"/>
    <xf numFmtId="0" fontId="0" fillId="0" borderId="0" xfId="0" applyFill="1"/>
    <xf numFmtId="164" fontId="0" fillId="0" borderId="0" xfId="0" applyNumberFormat="1"/>
    <xf numFmtId="0" fontId="0" fillId="0" borderId="0" xfId="0" applyAlignment="1">
      <alignment horizontal="center"/>
    </xf>
    <xf numFmtId="164" fontId="6" fillId="0" borderId="0" xfId="0" applyNumberFormat="1" applyFont="1"/>
    <xf numFmtId="164" fontId="6" fillId="0" borderId="0" xfId="0" applyNumberFormat="1" applyFont="1" applyAlignment="1">
      <alignment horizontal="right"/>
    </xf>
    <xf numFmtId="164" fontId="7" fillId="0" borderId="0" xfId="0" applyNumberFormat="1" applyFont="1"/>
    <xf numFmtId="0" fontId="0" fillId="0" borderId="0" xfId="0"/>
    <xf numFmtId="44" fontId="5" fillId="0" borderId="0" xfId="0" applyNumberFormat="1" applyFont="1"/>
    <xf numFmtId="0" fontId="0" fillId="0" borderId="0" xfId="0"/>
    <xf numFmtId="164" fontId="0" fillId="0" borderId="0" xfId="1" applyNumberFormat="1" applyFont="1"/>
    <xf numFmtId="0" fontId="0" fillId="0" borderId="0" xfId="0"/>
    <xf numFmtId="0" fontId="0" fillId="0" borderId="0" xfId="0"/>
    <xf numFmtId="164" fontId="5" fillId="0" borderId="0" xfId="1" applyNumberFormat="1" applyFont="1"/>
    <xf numFmtId="0" fontId="0" fillId="0" borderId="0" xfId="0"/>
    <xf numFmtId="0" fontId="0" fillId="0" borderId="0" xfId="0" applyFont="1"/>
    <xf numFmtId="0" fontId="0" fillId="0" borderId="0" xfId="0"/>
    <xf numFmtId="44" fontId="0" fillId="0" borderId="0" xfId="0" applyNumberFormat="1"/>
    <xf numFmtId="164" fontId="0" fillId="0" borderId="0" xfId="1" quotePrefix="1" applyNumberFormat="1" applyFont="1"/>
    <xf numFmtId="164" fontId="3" fillId="0" borderId="0" xfId="1" applyNumberFormat="1" applyFont="1"/>
    <xf numFmtId="0" fontId="0" fillId="0" borderId="0" xfId="0"/>
    <xf numFmtId="49" fontId="7" fillId="0" borderId="0" xfId="0" applyNumberFormat="1" applyFont="1"/>
    <xf numFmtId="49" fontId="6" fillId="0" borderId="0" xfId="0" applyNumberFormat="1" applyFont="1"/>
    <xf numFmtId="49" fontId="7" fillId="0" borderId="0" xfId="0" applyNumberFormat="1" applyFont="1" applyAlignment="1">
      <alignment horizontal="left"/>
    </xf>
    <xf numFmtId="49" fontId="6" fillId="0" borderId="0" xfId="0" applyNumberFormat="1" applyFont="1" applyAlignment="1">
      <alignment horizontal="right"/>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Moneda" xfId="1" builtinId="4"/>
    <cellStyle name="Normal" xfId="0" builtinId="0"/>
  </cellStyles>
  <dxfs count="3">
    <dxf>
      <font>
        <color indexed="10"/>
      </font>
    </dxf>
    <dxf>
      <font>
        <color indexed="10"/>
      </font>
    </dxf>
    <dxf>
      <font>
        <color indexed="1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I30"/>
  <sheetViews>
    <sheetView tabSelected="1" topLeftCell="Y3" workbookViewId="0">
      <selection activeCell="AE8" sqref="AE8"/>
    </sheetView>
  </sheetViews>
  <sheetFormatPr baseColWidth="10" defaultColWidth="9.140625" defaultRowHeight="15" x14ac:dyDescent="0.25"/>
  <cols>
    <col min="1" max="1" width="8" bestFit="1" customWidth="1"/>
    <col min="2" max="2" width="13.7109375" customWidth="1"/>
    <col min="3" max="3" width="10.7109375" customWidth="1"/>
    <col min="4" max="4" width="25" customWidth="1"/>
    <col min="5" max="5" width="4.7109375" customWidth="1"/>
    <col min="6" max="6" width="30.85546875" customWidth="1"/>
    <col min="7" max="7" width="37.85546875" customWidth="1"/>
    <col min="8" max="8" width="14.28515625" customWidth="1"/>
    <col min="9" max="9" width="10.28515625" bestFit="1" customWidth="1"/>
    <col min="10" max="10" width="13.5703125" bestFit="1" customWidth="1"/>
    <col min="11" max="11" width="15.42578125" bestFit="1" customWidth="1"/>
    <col min="12" max="12" width="12" customWidth="1"/>
    <col min="13" max="13" width="14.140625" customWidth="1"/>
    <col min="14" max="14" width="19.5703125" customWidth="1"/>
    <col min="15" max="16" width="19.85546875" customWidth="1"/>
    <col min="17" max="17" width="17.5703125" customWidth="1"/>
    <col min="18" max="18" width="14.28515625" customWidth="1"/>
    <col min="19" max="19" width="17" customWidth="1"/>
    <col min="20" max="20" width="21.85546875" customWidth="1"/>
    <col min="21" max="21" width="23.140625" customWidth="1"/>
    <col min="22" max="22" width="20.28515625" customWidth="1"/>
    <col min="23" max="23" width="24.7109375" customWidth="1"/>
    <col min="24" max="24" width="19.85546875" customWidth="1"/>
    <col min="25" max="25" width="24.42578125" customWidth="1"/>
    <col min="26" max="26" width="27.7109375" customWidth="1"/>
    <col min="27" max="27" width="29" customWidth="1"/>
    <col min="28" max="28" width="29.85546875" customWidth="1"/>
    <col min="29" max="29" width="22" customWidth="1"/>
    <col min="30" max="30" width="24.140625" customWidth="1"/>
    <col min="31" max="31" width="20.140625" bestFit="1" customWidth="1"/>
    <col min="32" max="32" width="8" bestFit="1" customWidth="1"/>
  </cols>
  <sheetData>
    <row r="1" spans="1:61" hidden="1" x14ac:dyDescent="0.25">
      <c r="A1" t="s">
        <v>0</v>
      </c>
    </row>
    <row r="2" spans="1:61" x14ac:dyDescent="0.25">
      <c r="A2" s="38" t="s">
        <v>1</v>
      </c>
      <c r="B2" s="39"/>
      <c r="C2" s="39"/>
      <c r="D2" s="38" t="s">
        <v>2</v>
      </c>
      <c r="E2" s="39"/>
      <c r="F2" s="39"/>
      <c r="G2" s="38" t="s">
        <v>3</v>
      </c>
      <c r="H2" s="39"/>
      <c r="I2" s="39"/>
    </row>
    <row r="3" spans="1:61" x14ac:dyDescent="0.25">
      <c r="A3" s="40" t="s">
        <v>4</v>
      </c>
      <c r="B3" s="39"/>
      <c r="C3" s="39"/>
      <c r="D3" s="40" t="s">
        <v>5</v>
      </c>
      <c r="E3" s="39"/>
      <c r="F3" s="39"/>
      <c r="G3" s="40" t="s">
        <v>6</v>
      </c>
      <c r="H3" s="39"/>
      <c r="I3" s="39"/>
    </row>
    <row r="4" spans="1:61" hidden="1" x14ac:dyDescent="0.25">
      <c r="A4" t="s">
        <v>7</v>
      </c>
      <c r="B4" t="s">
        <v>8</v>
      </c>
      <c r="C4" t="s">
        <v>8</v>
      </c>
      <c r="D4" t="s">
        <v>9</v>
      </c>
      <c r="E4" t="s">
        <v>7</v>
      </c>
      <c r="F4" t="s">
        <v>10</v>
      </c>
      <c r="G4" t="s">
        <v>10</v>
      </c>
      <c r="H4" t="s">
        <v>10</v>
      </c>
      <c r="I4" t="s">
        <v>7</v>
      </c>
      <c r="J4" t="s">
        <v>7</v>
      </c>
      <c r="K4" t="s">
        <v>7</v>
      </c>
      <c r="L4" t="s">
        <v>9</v>
      </c>
      <c r="M4" t="s">
        <v>11</v>
      </c>
      <c r="N4" t="s">
        <v>7</v>
      </c>
      <c r="O4" t="s">
        <v>11</v>
      </c>
      <c r="P4" t="s">
        <v>7</v>
      </c>
      <c r="Q4" t="s">
        <v>12</v>
      </c>
      <c r="R4" t="s">
        <v>12</v>
      </c>
      <c r="S4" t="s">
        <v>12</v>
      </c>
      <c r="T4" t="s">
        <v>12</v>
      </c>
      <c r="U4" t="s">
        <v>12</v>
      </c>
      <c r="V4" t="s">
        <v>12</v>
      </c>
      <c r="W4" t="s">
        <v>12</v>
      </c>
      <c r="X4" t="s">
        <v>12</v>
      </c>
      <c r="Y4" t="s">
        <v>12</v>
      </c>
      <c r="Z4" t="s">
        <v>12</v>
      </c>
      <c r="AA4" t="s">
        <v>12</v>
      </c>
      <c r="AB4" t="s">
        <v>12</v>
      </c>
      <c r="AC4" t="s">
        <v>12</v>
      </c>
      <c r="AD4" t="s">
        <v>10</v>
      </c>
      <c r="AE4" t="s">
        <v>13</v>
      </c>
      <c r="AF4" t="s">
        <v>14</v>
      </c>
    </row>
    <row r="5" spans="1:6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row>
    <row r="6" spans="1:61" x14ac:dyDescent="0.25">
      <c r="A6" s="38" t="s">
        <v>47</v>
      </c>
      <c r="B6" s="39"/>
      <c r="C6" s="39"/>
      <c r="D6" s="39"/>
      <c r="E6" s="39"/>
      <c r="F6" s="39"/>
      <c r="G6" s="39"/>
      <c r="H6" s="39"/>
      <c r="I6" s="39"/>
      <c r="J6" s="39"/>
      <c r="K6" s="39"/>
      <c r="L6" s="39"/>
      <c r="M6" s="39"/>
      <c r="N6" s="39"/>
      <c r="O6" s="39"/>
      <c r="P6" s="39"/>
      <c r="Q6" s="39"/>
      <c r="R6" s="39"/>
      <c r="S6" s="39"/>
      <c r="T6" s="39"/>
      <c r="U6" s="39"/>
      <c r="V6" s="39"/>
      <c r="W6" s="39"/>
      <c r="X6" s="39"/>
      <c r="Y6" s="39"/>
      <c r="Z6" s="39"/>
      <c r="AA6" s="39"/>
      <c r="AB6" s="39"/>
      <c r="AC6" s="39"/>
      <c r="AD6" s="39"/>
      <c r="AE6" s="39"/>
      <c r="AF6" s="39"/>
    </row>
    <row r="7" spans="1:61" ht="102.75" x14ac:dyDescent="0.25">
      <c r="A7" s="2" t="s">
        <v>48</v>
      </c>
      <c r="B7" s="2" t="s">
        <v>49</v>
      </c>
      <c r="C7" s="2" t="s">
        <v>50</v>
      </c>
      <c r="D7" s="2" t="s">
        <v>51</v>
      </c>
      <c r="E7" s="2" t="s">
        <v>52</v>
      </c>
      <c r="F7" s="2" t="s">
        <v>53</v>
      </c>
      <c r="G7" s="2" t="s">
        <v>54</v>
      </c>
      <c r="H7" s="2" t="s">
        <v>55</v>
      </c>
      <c r="I7" s="2" t="s">
        <v>56</v>
      </c>
      <c r="J7" s="2" t="s">
        <v>57</v>
      </c>
      <c r="K7" s="2" t="s">
        <v>58</v>
      </c>
      <c r="L7" s="2" t="s">
        <v>59</v>
      </c>
      <c r="M7" s="2" t="s">
        <v>60</v>
      </c>
      <c r="N7" s="2" t="s">
        <v>61</v>
      </c>
      <c r="O7" s="2" t="s">
        <v>62</v>
      </c>
      <c r="P7" s="2" t="s">
        <v>63</v>
      </c>
      <c r="Q7" s="2" t="s">
        <v>64</v>
      </c>
      <c r="R7" s="2" t="s">
        <v>65</v>
      </c>
      <c r="S7" s="2" t="s">
        <v>66</v>
      </c>
      <c r="T7" s="2" t="s">
        <v>67</v>
      </c>
      <c r="U7" s="2" t="s">
        <v>68</v>
      </c>
      <c r="V7" s="2" t="s">
        <v>69</v>
      </c>
      <c r="W7" s="2" t="s">
        <v>70</v>
      </c>
      <c r="X7" s="2" t="s">
        <v>71</v>
      </c>
      <c r="Y7" s="2" t="s">
        <v>72</v>
      </c>
      <c r="Z7" s="2" t="s">
        <v>73</v>
      </c>
      <c r="AA7" s="2" t="s">
        <v>74</v>
      </c>
      <c r="AB7" s="2" t="s">
        <v>75</v>
      </c>
      <c r="AC7" s="2" t="s">
        <v>76</v>
      </c>
      <c r="AD7" s="2" t="s">
        <v>77</v>
      </c>
      <c r="AE7" s="2" t="s">
        <v>78</v>
      </c>
      <c r="AF7" s="2" t="s">
        <v>79</v>
      </c>
    </row>
    <row r="8" spans="1:61" x14ac:dyDescent="0.25">
      <c r="A8" s="29">
        <v>2026</v>
      </c>
      <c r="B8" s="4">
        <v>46235</v>
      </c>
      <c r="C8" s="4">
        <v>46265</v>
      </c>
      <c r="D8" s="3" t="s">
        <v>212</v>
      </c>
      <c r="E8" s="5" t="s">
        <v>222</v>
      </c>
      <c r="F8" s="5" t="s">
        <v>258</v>
      </c>
      <c r="G8" s="5" t="s">
        <v>258</v>
      </c>
      <c r="H8" s="5" t="s">
        <v>259</v>
      </c>
      <c r="I8" s="3" t="s">
        <v>260</v>
      </c>
      <c r="J8" s="5" t="s">
        <v>261</v>
      </c>
      <c r="K8" s="5" t="s">
        <v>262</v>
      </c>
      <c r="L8" s="3" t="s">
        <v>92</v>
      </c>
      <c r="M8" s="6">
        <v>9480</v>
      </c>
      <c r="N8" s="3" t="s">
        <v>219</v>
      </c>
      <c r="O8" s="6">
        <v>8994.7999999999993</v>
      </c>
      <c r="P8" s="3" t="s">
        <v>219</v>
      </c>
      <c r="Q8" s="3">
        <v>7</v>
      </c>
      <c r="R8" s="3">
        <v>8</v>
      </c>
      <c r="S8" s="3">
        <v>8</v>
      </c>
      <c r="T8" s="3">
        <v>8</v>
      </c>
      <c r="U8" s="3">
        <v>8</v>
      </c>
      <c r="V8" s="3">
        <v>8</v>
      </c>
      <c r="W8" s="3">
        <v>8</v>
      </c>
      <c r="X8" s="3">
        <v>8</v>
      </c>
      <c r="Y8" s="3">
        <v>8</v>
      </c>
      <c r="Z8" s="3">
        <v>8</v>
      </c>
      <c r="AA8" s="3">
        <v>8</v>
      </c>
      <c r="AB8" s="3">
        <v>8</v>
      </c>
      <c r="AC8" s="3">
        <v>8</v>
      </c>
      <c r="AD8" s="3" t="s">
        <v>220</v>
      </c>
      <c r="AE8" s="4">
        <v>46265</v>
      </c>
      <c r="AF8" s="7" t="s">
        <v>221</v>
      </c>
      <c r="AG8" s="3"/>
      <c r="AH8" s="3"/>
      <c r="AI8" s="3"/>
      <c r="AJ8" s="3"/>
      <c r="AK8" s="3"/>
      <c r="AL8" s="3"/>
      <c r="AM8" s="3"/>
      <c r="AN8" s="3"/>
      <c r="AO8" s="3"/>
      <c r="AP8" s="3"/>
      <c r="AQ8" s="3"/>
      <c r="AR8" s="3"/>
      <c r="AS8" s="3"/>
      <c r="AT8" s="3"/>
      <c r="AU8" s="3"/>
      <c r="AV8" s="3"/>
      <c r="AW8" s="3"/>
      <c r="AX8" s="3"/>
      <c r="AY8" s="3"/>
      <c r="AZ8" s="3"/>
      <c r="BA8" s="3"/>
      <c r="BB8" s="3"/>
      <c r="BC8" s="3"/>
      <c r="BD8" s="3"/>
      <c r="BE8" s="3"/>
      <c r="BF8" s="3"/>
      <c r="BG8" s="3"/>
      <c r="BH8" s="3"/>
      <c r="BI8" s="3"/>
    </row>
    <row r="9" spans="1:61" x14ac:dyDescent="0.25">
      <c r="A9" s="3">
        <v>2026</v>
      </c>
      <c r="B9" s="4">
        <v>46235</v>
      </c>
      <c r="C9" s="4">
        <v>46265</v>
      </c>
      <c r="D9" s="3" t="s">
        <v>212</v>
      </c>
      <c r="E9" s="5" t="s">
        <v>213</v>
      </c>
      <c r="F9" s="5" t="s">
        <v>214</v>
      </c>
      <c r="G9" s="5" t="s">
        <v>214</v>
      </c>
      <c r="H9" s="5" t="s">
        <v>215</v>
      </c>
      <c r="I9" s="5" t="s">
        <v>216</v>
      </c>
      <c r="J9" s="5" t="s">
        <v>217</v>
      </c>
      <c r="K9" s="5" t="s">
        <v>218</v>
      </c>
      <c r="L9" s="3" t="s">
        <v>92</v>
      </c>
      <c r="M9" s="6">
        <v>33618</v>
      </c>
      <c r="N9" s="3" t="s">
        <v>219</v>
      </c>
      <c r="O9" s="6">
        <v>31577.200000000001</v>
      </c>
      <c r="P9" s="3" t="s">
        <v>219</v>
      </c>
      <c r="Q9" s="3">
        <v>1</v>
      </c>
      <c r="R9" s="3">
        <v>1</v>
      </c>
      <c r="S9" s="3">
        <v>1</v>
      </c>
      <c r="T9" s="3">
        <v>1</v>
      </c>
      <c r="U9" s="3">
        <v>1</v>
      </c>
      <c r="V9" s="3">
        <v>1</v>
      </c>
      <c r="W9" s="3">
        <v>1</v>
      </c>
      <c r="X9" s="3">
        <v>1</v>
      </c>
      <c r="Y9" s="3">
        <v>1</v>
      </c>
      <c r="Z9" s="3">
        <v>1</v>
      </c>
      <c r="AA9" s="3">
        <v>1</v>
      </c>
      <c r="AB9" s="3">
        <v>1</v>
      </c>
      <c r="AC9" s="3">
        <v>1</v>
      </c>
      <c r="AD9" s="3" t="s">
        <v>220</v>
      </c>
      <c r="AE9" s="4">
        <v>46265</v>
      </c>
      <c r="AF9" s="7" t="s">
        <v>221</v>
      </c>
      <c r="AG9" s="3"/>
      <c r="AH9" s="3"/>
      <c r="AI9" s="3"/>
      <c r="AJ9" s="3"/>
      <c r="AK9" s="3"/>
      <c r="AL9" s="3"/>
      <c r="AM9" s="3"/>
      <c r="AN9" s="3"/>
      <c r="AO9" s="3"/>
      <c r="AP9" s="3"/>
      <c r="AQ9" s="3"/>
      <c r="AR9" s="3"/>
      <c r="AS9" s="3"/>
      <c r="AT9" s="3"/>
      <c r="AU9" s="3"/>
      <c r="AV9" s="3"/>
      <c r="AW9" s="3"/>
      <c r="AX9" s="3"/>
      <c r="AY9" s="3"/>
      <c r="AZ9" s="3"/>
      <c r="BA9" s="3"/>
      <c r="BB9" s="3"/>
      <c r="BC9" s="3"/>
      <c r="BD9" s="3"/>
      <c r="BE9" s="3"/>
      <c r="BF9" s="3"/>
      <c r="BG9" s="3"/>
      <c r="BH9" s="3"/>
      <c r="BI9" s="3"/>
    </row>
    <row r="10" spans="1:61" x14ac:dyDescent="0.25">
      <c r="A10" s="29">
        <v>2026</v>
      </c>
      <c r="B10" s="4">
        <v>46235</v>
      </c>
      <c r="C10" s="4">
        <v>46265</v>
      </c>
      <c r="D10" s="3" t="s">
        <v>212</v>
      </c>
      <c r="E10" s="5" t="s">
        <v>222</v>
      </c>
      <c r="F10" s="5" t="s">
        <v>263</v>
      </c>
      <c r="G10" s="5" t="s">
        <v>263</v>
      </c>
      <c r="H10" s="5" t="s">
        <v>237</v>
      </c>
      <c r="I10" s="3" t="s">
        <v>272</v>
      </c>
      <c r="J10" s="5" t="s">
        <v>273</v>
      </c>
      <c r="K10" s="5" t="s">
        <v>274</v>
      </c>
      <c r="L10" s="3" t="s">
        <v>91</v>
      </c>
      <c r="M10" s="6">
        <v>9480</v>
      </c>
      <c r="N10" s="3" t="s">
        <v>219</v>
      </c>
      <c r="O10" s="6">
        <v>8995</v>
      </c>
      <c r="P10" s="3" t="s">
        <v>219</v>
      </c>
      <c r="Q10" s="3">
        <v>19</v>
      </c>
      <c r="R10" s="3">
        <v>20</v>
      </c>
      <c r="S10" s="3">
        <v>20</v>
      </c>
      <c r="T10" s="3">
        <v>20</v>
      </c>
      <c r="U10" s="3">
        <v>20</v>
      </c>
      <c r="V10" s="3">
        <v>20</v>
      </c>
      <c r="W10" s="3">
        <v>20</v>
      </c>
      <c r="X10" s="3">
        <v>20</v>
      </c>
      <c r="Y10" s="3">
        <v>20</v>
      </c>
      <c r="Z10" s="3">
        <v>20</v>
      </c>
      <c r="AA10" s="3">
        <v>20</v>
      </c>
      <c r="AB10" s="3">
        <v>20</v>
      </c>
      <c r="AC10" s="3">
        <v>20</v>
      </c>
      <c r="AD10" s="3" t="s">
        <v>220</v>
      </c>
      <c r="AE10" s="4">
        <v>46265</v>
      </c>
      <c r="AF10" s="7" t="s">
        <v>221</v>
      </c>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row>
    <row r="11" spans="1:61" x14ac:dyDescent="0.25">
      <c r="A11" s="29">
        <v>2026</v>
      </c>
      <c r="B11" s="4">
        <v>46235</v>
      </c>
      <c r="C11" s="4">
        <v>46265</v>
      </c>
      <c r="D11" s="3" t="s">
        <v>212</v>
      </c>
      <c r="E11" s="5" t="s">
        <v>222</v>
      </c>
      <c r="F11" s="5" t="s">
        <v>275</v>
      </c>
      <c r="G11" s="5" t="s">
        <v>276</v>
      </c>
      <c r="H11" s="5" t="s">
        <v>237</v>
      </c>
      <c r="I11" s="5" t="s">
        <v>277</v>
      </c>
      <c r="J11" s="5" t="s">
        <v>278</v>
      </c>
      <c r="K11" s="5" t="s">
        <v>279</v>
      </c>
      <c r="L11" s="3" t="s">
        <v>91</v>
      </c>
      <c r="M11" s="30">
        <v>9480</v>
      </c>
      <c r="N11" s="3" t="s">
        <v>219</v>
      </c>
      <c r="O11" s="6">
        <v>9759.2000000000007</v>
      </c>
      <c r="P11" s="3" t="s">
        <v>219</v>
      </c>
      <c r="Q11" s="3">
        <v>29</v>
      </c>
      <c r="R11" s="3">
        <v>30</v>
      </c>
      <c r="S11" s="3">
        <v>30</v>
      </c>
      <c r="T11" s="3">
        <v>30</v>
      </c>
      <c r="U11" s="3">
        <v>30</v>
      </c>
      <c r="V11" s="3">
        <v>30</v>
      </c>
      <c r="W11" s="3">
        <v>30</v>
      </c>
      <c r="X11" s="3">
        <v>30</v>
      </c>
      <c r="Y11" s="3">
        <v>30</v>
      </c>
      <c r="Z11" s="3">
        <v>30</v>
      </c>
      <c r="AA11" s="3">
        <v>30</v>
      </c>
      <c r="AB11" s="3">
        <v>30</v>
      </c>
      <c r="AC11" s="3">
        <v>30</v>
      </c>
      <c r="AD11" s="3" t="s">
        <v>220</v>
      </c>
      <c r="AE11" s="4">
        <v>46265</v>
      </c>
      <c r="AF11" s="7" t="s">
        <v>221</v>
      </c>
      <c r="AG11" s="3"/>
      <c r="AH11" s="3"/>
      <c r="AI11" s="3"/>
      <c r="AJ11" s="3"/>
      <c r="AK11" s="3"/>
      <c r="AL11" s="3"/>
      <c r="AM11" s="3"/>
      <c r="AN11" s="3"/>
      <c r="AO11" s="3"/>
      <c r="AP11" s="3"/>
      <c r="AQ11" s="3"/>
      <c r="AR11" s="3"/>
      <c r="AS11" s="3"/>
      <c r="AT11" s="3"/>
      <c r="AU11" s="3"/>
      <c r="AV11" s="3"/>
      <c r="AW11" s="3"/>
      <c r="AX11" s="3"/>
      <c r="AY11" s="3"/>
      <c r="AZ11" s="3"/>
      <c r="BA11" s="3"/>
      <c r="BB11" s="3"/>
      <c r="BC11" s="3"/>
      <c r="BD11" s="3"/>
      <c r="BE11" s="3"/>
      <c r="BF11" s="3"/>
      <c r="BG11" s="3"/>
      <c r="BH11" s="3"/>
      <c r="BI11" s="3"/>
    </row>
    <row r="12" spans="1:61" x14ac:dyDescent="0.25">
      <c r="A12" s="29">
        <v>2026</v>
      </c>
      <c r="B12" s="4">
        <v>46235</v>
      </c>
      <c r="C12" s="4">
        <v>46265</v>
      </c>
      <c r="D12" s="3" t="s">
        <v>212</v>
      </c>
      <c r="E12" s="5" t="s">
        <v>222</v>
      </c>
      <c r="F12" s="5" t="s">
        <v>275</v>
      </c>
      <c r="G12" s="5" t="s">
        <v>276</v>
      </c>
      <c r="H12" s="5" t="s">
        <v>280</v>
      </c>
      <c r="I12" s="5" t="s">
        <v>281</v>
      </c>
      <c r="J12" s="5" t="s">
        <v>282</v>
      </c>
      <c r="K12" s="5" t="s">
        <v>283</v>
      </c>
      <c r="L12" s="3" t="s">
        <v>91</v>
      </c>
      <c r="M12" s="6">
        <v>12999.9</v>
      </c>
      <c r="N12" s="5" t="s">
        <v>219</v>
      </c>
      <c r="O12" s="6">
        <v>14776.8</v>
      </c>
      <c r="P12" s="5" t="s">
        <v>219</v>
      </c>
      <c r="Q12" s="3">
        <v>30</v>
      </c>
      <c r="R12" s="3">
        <v>31</v>
      </c>
      <c r="S12" s="3">
        <v>31</v>
      </c>
      <c r="T12" s="3">
        <v>31</v>
      </c>
      <c r="U12" s="3">
        <v>31</v>
      </c>
      <c r="V12" s="3">
        <v>31</v>
      </c>
      <c r="W12" s="3">
        <v>31</v>
      </c>
      <c r="X12" s="3">
        <v>31</v>
      </c>
      <c r="Y12" s="3">
        <v>31</v>
      </c>
      <c r="Z12" s="3">
        <v>31</v>
      </c>
      <c r="AA12" s="3">
        <v>31</v>
      </c>
      <c r="AB12" s="3">
        <v>31</v>
      </c>
      <c r="AC12" s="3">
        <v>31</v>
      </c>
      <c r="AD12" s="3" t="s">
        <v>220</v>
      </c>
      <c r="AE12" s="4">
        <v>46265</v>
      </c>
      <c r="AF12" s="7" t="s">
        <v>221</v>
      </c>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row>
    <row r="13" spans="1:61" x14ac:dyDescent="0.25">
      <c r="A13" s="29">
        <v>2026</v>
      </c>
      <c r="B13" s="4">
        <v>46235</v>
      </c>
      <c r="C13" s="4">
        <v>46265</v>
      </c>
      <c r="D13" t="s">
        <v>212</v>
      </c>
      <c r="E13" s="5" t="s">
        <v>232</v>
      </c>
      <c r="F13" s="5" t="s">
        <v>284</v>
      </c>
      <c r="G13" s="5" t="s">
        <v>284</v>
      </c>
      <c r="H13" s="5" t="s">
        <v>285</v>
      </c>
      <c r="I13" s="5" t="s">
        <v>307</v>
      </c>
      <c r="J13" s="5" t="s">
        <v>308</v>
      </c>
      <c r="L13" t="s">
        <v>91</v>
      </c>
      <c r="M13" s="30">
        <v>9621.2999999999993</v>
      </c>
      <c r="N13" s="20" t="s">
        <v>219</v>
      </c>
      <c r="O13" s="6">
        <v>10379.799999999999</v>
      </c>
      <c r="P13" s="20" t="s">
        <v>219</v>
      </c>
      <c r="Q13">
        <v>19</v>
      </c>
      <c r="R13" s="20">
        <v>19</v>
      </c>
      <c r="S13" s="20">
        <v>19</v>
      </c>
      <c r="T13" s="20">
        <v>19</v>
      </c>
      <c r="U13" s="20">
        <v>19</v>
      </c>
      <c r="V13" s="20">
        <v>19</v>
      </c>
      <c r="W13" s="20">
        <v>19</v>
      </c>
      <c r="X13" s="20">
        <v>19</v>
      </c>
      <c r="Y13" s="20">
        <v>19</v>
      </c>
      <c r="Z13" s="20">
        <v>19</v>
      </c>
      <c r="AA13" s="20">
        <v>19</v>
      </c>
      <c r="AB13" s="20">
        <v>19</v>
      </c>
      <c r="AC13" s="20">
        <v>19</v>
      </c>
      <c r="AD13" s="20" t="s">
        <v>220</v>
      </c>
      <c r="AE13" s="4">
        <v>46265</v>
      </c>
      <c r="AF13" s="7" t="s">
        <v>221</v>
      </c>
    </row>
    <row r="14" spans="1:61" x14ac:dyDescent="0.25">
      <c r="A14" s="29">
        <v>2026</v>
      </c>
      <c r="B14" s="4">
        <v>46235</v>
      </c>
      <c r="C14" s="4">
        <v>46265</v>
      </c>
      <c r="D14" s="3" t="s">
        <v>212</v>
      </c>
      <c r="E14" s="5" t="s">
        <v>232</v>
      </c>
      <c r="F14" s="5" t="s">
        <v>284</v>
      </c>
      <c r="G14" s="5" t="s">
        <v>284</v>
      </c>
      <c r="H14" s="5" t="s">
        <v>285</v>
      </c>
      <c r="I14" s="3" t="s">
        <v>286</v>
      </c>
      <c r="J14" s="5" t="s">
        <v>287</v>
      </c>
      <c r="K14" s="5" t="s">
        <v>288</v>
      </c>
      <c r="L14" s="3" t="s">
        <v>91</v>
      </c>
      <c r="M14" s="6">
        <v>11139</v>
      </c>
      <c r="N14" s="3" t="s">
        <v>219</v>
      </c>
      <c r="O14" s="6">
        <v>12850</v>
      </c>
      <c r="P14" s="3" t="s">
        <v>219</v>
      </c>
      <c r="Q14" s="3">
        <v>16</v>
      </c>
      <c r="R14" s="3">
        <v>17</v>
      </c>
      <c r="S14" s="3">
        <v>17</v>
      </c>
      <c r="T14" s="3">
        <v>17</v>
      </c>
      <c r="U14" s="3">
        <v>17</v>
      </c>
      <c r="V14" s="3">
        <v>17</v>
      </c>
      <c r="W14" s="3">
        <v>17</v>
      </c>
      <c r="X14" s="3">
        <v>17</v>
      </c>
      <c r="Y14" s="3">
        <v>17</v>
      </c>
      <c r="Z14" s="3">
        <v>17</v>
      </c>
      <c r="AA14" s="3">
        <v>17</v>
      </c>
      <c r="AB14" s="3">
        <v>17</v>
      </c>
      <c r="AC14" s="3">
        <v>17</v>
      </c>
      <c r="AD14" s="3" t="s">
        <v>220</v>
      </c>
      <c r="AE14" s="4">
        <v>46265</v>
      </c>
      <c r="AF14" s="7" t="s">
        <v>221</v>
      </c>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row>
    <row r="15" spans="1:61" x14ac:dyDescent="0.25">
      <c r="A15" s="29">
        <v>2026</v>
      </c>
      <c r="B15" s="4">
        <v>46235</v>
      </c>
      <c r="C15" s="4">
        <v>46265</v>
      </c>
      <c r="D15" s="3" t="s">
        <v>212</v>
      </c>
      <c r="E15" s="5" t="s">
        <v>232</v>
      </c>
      <c r="F15" s="5" t="s">
        <v>284</v>
      </c>
      <c r="G15" s="5" t="s">
        <v>284</v>
      </c>
      <c r="H15" s="5" t="s">
        <v>285</v>
      </c>
      <c r="I15" s="3" t="s">
        <v>289</v>
      </c>
      <c r="J15" s="5" t="s">
        <v>228</v>
      </c>
      <c r="K15" s="5" t="s">
        <v>290</v>
      </c>
      <c r="L15" s="3" t="s">
        <v>91</v>
      </c>
      <c r="M15" s="6">
        <v>0</v>
      </c>
      <c r="N15" s="3" t="s">
        <v>219</v>
      </c>
      <c r="O15" s="6">
        <v>0</v>
      </c>
      <c r="P15" s="3" t="s">
        <v>219</v>
      </c>
      <c r="Q15" s="3">
        <v>17</v>
      </c>
      <c r="R15" s="3">
        <v>18</v>
      </c>
      <c r="S15" s="3">
        <v>18</v>
      </c>
      <c r="T15" s="3">
        <v>18</v>
      </c>
      <c r="U15" s="3">
        <v>18</v>
      </c>
      <c r="V15" s="3">
        <v>18</v>
      </c>
      <c r="W15" s="3">
        <v>18</v>
      </c>
      <c r="X15" s="3">
        <v>18</v>
      </c>
      <c r="Y15" s="3">
        <v>18</v>
      </c>
      <c r="Z15" s="3">
        <v>18</v>
      </c>
      <c r="AA15" s="3">
        <v>18</v>
      </c>
      <c r="AB15" s="3">
        <v>18</v>
      </c>
      <c r="AC15" s="3">
        <v>18</v>
      </c>
      <c r="AD15" s="3" t="s">
        <v>220</v>
      </c>
      <c r="AE15" s="4">
        <v>46265</v>
      </c>
      <c r="AF15" s="7" t="s">
        <v>221</v>
      </c>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row>
    <row r="16" spans="1:61" x14ac:dyDescent="0.25">
      <c r="A16" s="29">
        <v>2026</v>
      </c>
      <c r="B16" s="4">
        <v>46235</v>
      </c>
      <c r="C16" s="4">
        <v>46265</v>
      </c>
      <c r="D16" s="3" t="s">
        <v>212</v>
      </c>
      <c r="E16" s="5" t="s">
        <v>232</v>
      </c>
      <c r="F16" s="5" t="s">
        <v>246</v>
      </c>
      <c r="G16" s="5" t="s">
        <v>246</v>
      </c>
      <c r="H16" s="5" t="s">
        <v>247</v>
      </c>
      <c r="I16" s="5" t="s">
        <v>248</v>
      </c>
      <c r="J16" s="5" t="s">
        <v>249</v>
      </c>
      <c r="K16" s="5" t="s">
        <v>250</v>
      </c>
      <c r="L16" s="3" t="s">
        <v>92</v>
      </c>
      <c r="M16" s="6">
        <v>15795</v>
      </c>
      <c r="N16" s="3" t="s">
        <v>219</v>
      </c>
      <c r="O16" s="6">
        <v>13763.2</v>
      </c>
      <c r="P16" s="3" t="s">
        <v>219</v>
      </c>
      <c r="Q16" s="3">
        <v>8</v>
      </c>
      <c r="R16" s="3">
        <v>9</v>
      </c>
      <c r="S16" s="3">
        <v>9</v>
      </c>
      <c r="T16" s="3">
        <v>9</v>
      </c>
      <c r="U16" s="3">
        <v>9</v>
      </c>
      <c r="V16" s="3">
        <v>9</v>
      </c>
      <c r="W16" s="3">
        <v>9</v>
      </c>
      <c r="X16" s="3">
        <v>9</v>
      </c>
      <c r="Y16" s="3">
        <v>9</v>
      </c>
      <c r="Z16" s="3">
        <v>9</v>
      </c>
      <c r="AA16" s="3">
        <v>9</v>
      </c>
      <c r="AB16" s="3">
        <v>9</v>
      </c>
      <c r="AC16" s="3">
        <v>9</v>
      </c>
      <c r="AD16" s="3" t="s">
        <v>220</v>
      </c>
      <c r="AE16" s="4">
        <v>46265</v>
      </c>
      <c r="AF16" s="7" t="s">
        <v>221</v>
      </c>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row>
    <row r="17" spans="1:61" x14ac:dyDescent="0.25">
      <c r="A17" s="29">
        <v>2026</v>
      </c>
      <c r="B17" s="4">
        <v>46235</v>
      </c>
      <c r="C17" s="4">
        <v>46265</v>
      </c>
      <c r="D17" s="3" t="s">
        <v>212</v>
      </c>
      <c r="E17" s="5" t="s">
        <v>222</v>
      </c>
      <c r="F17" s="5" t="s">
        <v>263</v>
      </c>
      <c r="G17" s="5" t="s">
        <v>263</v>
      </c>
      <c r="H17" s="5" t="s">
        <v>264</v>
      </c>
      <c r="I17" s="3" t="s">
        <v>265</v>
      </c>
      <c r="J17" s="5" t="s">
        <v>266</v>
      </c>
      <c r="K17" s="5" t="s">
        <v>267</v>
      </c>
      <c r="L17" s="3" t="s">
        <v>91</v>
      </c>
      <c r="M17" s="6">
        <v>9480</v>
      </c>
      <c r="N17" s="3" t="s">
        <v>219</v>
      </c>
      <c r="O17" s="6">
        <v>9012.2000000000007</v>
      </c>
      <c r="P17" s="3" t="s">
        <v>219</v>
      </c>
      <c r="Q17" s="3">
        <v>28</v>
      </c>
      <c r="R17" s="3">
        <v>29</v>
      </c>
      <c r="S17" s="3">
        <v>29</v>
      </c>
      <c r="T17" s="3">
        <v>29</v>
      </c>
      <c r="U17" s="3">
        <v>29</v>
      </c>
      <c r="V17" s="3">
        <v>29</v>
      </c>
      <c r="W17" s="3">
        <v>29</v>
      </c>
      <c r="X17" s="3">
        <v>29</v>
      </c>
      <c r="Y17" s="3">
        <v>29</v>
      </c>
      <c r="Z17" s="3">
        <v>29</v>
      </c>
      <c r="AA17" s="3">
        <v>29</v>
      </c>
      <c r="AB17" s="3">
        <v>29</v>
      </c>
      <c r="AC17" s="3">
        <v>29</v>
      </c>
      <c r="AD17" s="3" t="s">
        <v>220</v>
      </c>
      <c r="AE17" s="4">
        <v>46265</v>
      </c>
      <c r="AF17" s="7" t="s">
        <v>221</v>
      </c>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row>
    <row r="18" spans="1:61" x14ac:dyDescent="0.25">
      <c r="A18" s="29">
        <v>2026</v>
      </c>
      <c r="B18" s="4">
        <v>46235</v>
      </c>
      <c r="C18" s="4">
        <v>46265</v>
      </c>
      <c r="D18" s="3" t="s">
        <v>212</v>
      </c>
      <c r="E18" s="5" t="s">
        <v>232</v>
      </c>
      <c r="F18" s="5" t="s">
        <v>268</v>
      </c>
      <c r="G18" s="5" t="s">
        <v>268</v>
      </c>
      <c r="H18" s="5" t="s">
        <v>264</v>
      </c>
      <c r="I18" s="3" t="s">
        <v>269</v>
      </c>
      <c r="J18" s="5" t="s">
        <v>270</v>
      </c>
      <c r="K18" s="5" t="s">
        <v>271</v>
      </c>
      <c r="L18" s="3" t="s">
        <v>91</v>
      </c>
      <c r="M18" s="6">
        <v>11400</v>
      </c>
      <c r="N18" s="3" t="s">
        <v>219</v>
      </c>
      <c r="O18" s="9">
        <v>11625.6</v>
      </c>
      <c r="P18" s="3" t="s">
        <v>219</v>
      </c>
      <c r="Q18" s="3">
        <v>23</v>
      </c>
      <c r="R18" s="3">
        <v>24</v>
      </c>
      <c r="S18" s="3">
        <v>24</v>
      </c>
      <c r="T18" s="3">
        <v>24</v>
      </c>
      <c r="U18" s="3">
        <v>24</v>
      </c>
      <c r="V18" s="3">
        <v>24</v>
      </c>
      <c r="W18" s="3">
        <v>24</v>
      </c>
      <c r="X18" s="3">
        <v>24</v>
      </c>
      <c r="Y18" s="3">
        <v>24</v>
      </c>
      <c r="Z18" s="3">
        <v>24</v>
      </c>
      <c r="AA18" s="3">
        <v>24</v>
      </c>
      <c r="AB18" s="3">
        <v>24</v>
      </c>
      <c r="AC18" s="3">
        <v>24</v>
      </c>
      <c r="AD18" s="3" t="s">
        <v>220</v>
      </c>
      <c r="AE18" s="4">
        <v>46265</v>
      </c>
      <c r="AF18" s="7" t="s">
        <v>221</v>
      </c>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row>
    <row r="19" spans="1:61" x14ac:dyDescent="0.25">
      <c r="A19" s="29">
        <v>2026</v>
      </c>
      <c r="B19" s="4">
        <v>46235</v>
      </c>
      <c r="C19" s="4">
        <v>46265</v>
      </c>
      <c r="D19" s="3" t="s">
        <v>212</v>
      </c>
      <c r="E19" s="5" t="s">
        <v>222</v>
      </c>
      <c r="F19" s="5" t="s">
        <v>224</v>
      </c>
      <c r="G19" s="5" t="s">
        <v>224</v>
      </c>
      <c r="H19" s="5" t="s">
        <v>225</v>
      </c>
      <c r="I19" s="5" t="s">
        <v>226</v>
      </c>
      <c r="J19" s="5" t="s">
        <v>227</v>
      </c>
      <c r="K19" s="5" t="s">
        <v>228</v>
      </c>
      <c r="L19" s="3" t="s">
        <v>91</v>
      </c>
      <c r="M19" s="6">
        <v>9480</v>
      </c>
      <c r="N19" s="3" t="s">
        <v>219</v>
      </c>
      <c r="O19" s="9">
        <v>8995.4</v>
      </c>
      <c r="P19" s="3" t="s">
        <v>219</v>
      </c>
      <c r="Q19" s="3">
        <v>6</v>
      </c>
      <c r="R19" s="3">
        <v>7</v>
      </c>
      <c r="S19" s="3">
        <v>7</v>
      </c>
      <c r="T19" s="3">
        <v>7</v>
      </c>
      <c r="U19" s="3">
        <v>7</v>
      </c>
      <c r="V19" s="3">
        <v>7</v>
      </c>
      <c r="W19" s="3">
        <v>7</v>
      </c>
      <c r="X19" s="3">
        <v>7</v>
      </c>
      <c r="Y19" s="3">
        <v>7</v>
      </c>
      <c r="Z19" s="3">
        <v>7</v>
      </c>
      <c r="AA19" s="3">
        <v>7</v>
      </c>
      <c r="AB19" s="3">
        <v>7</v>
      </c>
      <c r="AC19" s="3">
        <v>7</v>
      </c>
      <c r="AD19" s="3" t="s">
        <v>220</v>
      </c>
      <c r="AE19" s="4">
        <v>46265</v>
      </c>
      <c r="AF19" s="7" t="s">
        <v>221</v>
      </c>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c r="BH19" s="3"/>
      <c r="BI19" s="3"/>
    </row>
    <row r="20" spans="1:61" x14ac:dyDescent="0.25">
      <c r="A20" s="29">
        <v>2026</v>
      </c>
      <c r="B20" s="4">
        <v>46235</v>
      </c>
      <c r="C20" s="4">
        <v>46265</v>
      </c>
      <c r="D20" s="3" t="s">
        <v>212</v>
      </c>
      <c r="E20" s="5" t="s">
        <v>222</v>
      </c>
      <c r="F20" s="5" t="s">
        <v>224</v>
      </c>
      <c r="G20" s="5" t="s">
        <v>224</v>
      </c>
      <c r="H20" s="5" t="s">
        <v>225</v>
      </c>
      <c r="I20" s="3" t="s">
        <v>229</v>
      </c>
      <c r="J20" s="5" t="s">
        <v>230</v>
      </c>
      <c r="K20" s="5" t="s">
        <v>231</v>
      </c>
      <c r="L20" s="3" t="s">
        <v>91</v>
      </c>
      <c r="M20" s="6">
        <v>9480</v>
      </c>
      <c r="N20" s="3" t="s">
        <v>219</v>
      </c>
      <c r="O20" s="6">
        <v>19268.400000000001</v>
      </c>
      <c r="P20" s="3" t="s">
        <v>219</v>
      </c>
      <c r="Q20" s="3">
        <v>21</v>
      </c>
      <c r="R20" s="3">
        <v>22</v>
      </c>
      <c r="S20" s="3">
        <v>22</v>
      </c>
      <c r="T20" s="3">
        <v>22</v>
      </c>
      <c r="U20" s="3">
        <v>22</v>
      </c>
      <c r="V20" s="3">
        <v>22</v>
      </c>
      <c r="W20" s="3">
        <v>22</v>
      </c>
      <c r="X20" s="3">
        <v>22</v>
      </c>
      <c r="Y20" s="3">
        <v>22</v>
      </c>
      <c r="Z20" s="3">
        <v>22</v>
      </c>
      <c r="AA20" s="3">
        <v>22</v>
      </c>
      <c r="AB20" s="3">
        <v>22</v>
      </c>
      <c r="AC20" s="3">
        <v>22</v>
      </c>
      <c r="AD20" s="3" t="s">
        <v>220</v>
      </c>
      <c r="AE20" s="4">
        <v>46265</v>
      </c>
      <c r="AF20" s="7" t="s">
        <v>221</v>
      </c>
      <c r="AG20" s="3"/>
      <c r="AH20" s="3"/>
      <c r="AI20" s="3"/>
      <c r="AJ20" s="3"/>
      <c r="AK20" s="3"/>
      <c r="AL20" s="3"/>
      <c r="AM20" s="3"/>
      <c r="AN20" s="3"/>
      <c r="AO20" s="3"/>
      <c r="AP20" s="3"/>
      <c r="AQ20" s="3"/>
      <c r="AR20" s="3"/>
      <c r="AS20" s="3"/>
      <c r="AT20" s="3"/>
      <c r="AU20" s="3"/>
      <c r="AV20" s="3"/>
      <c r="AW20" s="3"/>
      <c r="AX20" s="3"/>
      <c r="AY20" s="3"/>
      <c r="AZ20" s="3"/>
      <c r="BA20" s="3"/>
      <c r="BB20" s="3"/>
      <c r="BC20" s="3"/>
      <c r="BD20" s="3"/>
      <c r="BE20" s="3"/>
      <c r="BF20" s="3"/>
      <c r="BG20" s="3"/>
      <c r="BH20" s="3"/>
      <c r="BI20" s="3"/>
    </row>
    <row r="21" spans="1:61" x14ac:dyDescent="0.25">
      <c r="A21" s="29">
        <v>2026</v>
      </c>
      <c r="B21" s="4">
        <v>46235</v>
      </c>
      <c r="C21" s="4">
        <v>46265</v>
      </c>
      <c r="D21" s="3" t="s">
        <v>212</v>
      </c>
      <c r="E21" s="5" t="s">
        <v>222</v>
      </c>
      <c r="F21" s="5" t="s">
        <v>233</v>
      </c>
      <c r="G21" s="5" t="s">
        <v>233</v>
      </c>
      <c r="H21" s="5" t="s">
        <v>225</v>
      </c>
      <c r="I21" s="8" t="s">
        <v>234</v>
      </c>
      <c r="J21" s="8" t="s">
        <v>301</v>
      </c>
      <c r="K21" s="8" t="s">
        <v>235</v>
      </c>
      <c r="L21" s="3" t="s">
        <v>92</v>
      </c>
      <c r="M21" s="6">
        <v>9480</v>
      </c>
      <c r="N21" s="3" t="s">
        <v>219</v>
      </c>
      <c r="O21" s="6">
        <v>10351.4</v>
      </c>
      <c r="P21" s="3" t="s">
        <v>219</v>
      </c>
      <c r="Q21" s="3">
        <v>5</v>
      </c>
      <c r="R21" s="3">
        <v>5</v>
      </c>
      <c r="S21" s="3">
        <v>5</v>
      </c>
      <c r="T21" s="3">
        <v>5</v>
      </c>
      <c r="U21" s="3">
        <v>5</v>
      </c>
      <c r="V21" s="3">
        <v>5</v>
      </c>
      <c r="W21" s="3">
        <v>5</v>
      </c>
      <c r="X21" s="3">
        <v>5</v>
      </c>
      <c r="Y21" s="3">
        <v>5</v>
      </c>
      <c r="Z21" s="3">
        <v>5</v>
      </c>
      <c r="AA21" s="3">
        <v>5</v>
      </c>
      <c r="AB21" s="3">
        <v>5</v>
      </c>
      <c r="AC21" s="3">
        <v>5</v>
      </c>
      <c r="AD21" s="3" t="s">
        <v>220</v>
      </c>
      <c r="AE21" s="4">
        <v>46265</v>
      </c>
      <c r="AF21" s="7" t="s">
        <v>221</v>
      </c>
      <c r="AG21" s="3"/>
      <c r="AH21" s="3"/>
      <c r="AI21" s="3"/>
      <c r="AJ21" s="3"/>
      <c r="AK21" s="3"/>
      <c r="AL21" s="3"/>
      <c r="AM21" s="3"/>
      <c r="AN21" s="3"/>
      <c r="AO21" s="3"/>
      <c r="AP21" s="3"/>
      <c r="AQ21" s="3"/>
      <c r="AR21" s="3"/>
      <c r="AS21" s="3"/>
      <c r="AT21" s="3"/>
      <c r="AU21" s="3"/>
      <c r="AV21" s="3"/>
      <c r="AW21" s="3"/>
      <c r="AX21" s="3"/>
      <c r="AY21" s="3"/>
      <c r="AZ21" s="3"/>
      <c r="BA21" s="3"/>
      <c r="BB21" s="3"/>
      <c r="BC21" s="3"/>
      <c r="BD21" s="3"/>
      <c r="BE21" s="3"/>
      <c r="BF21" s="3"/>
      <c r="BG21" s="3"/>
      <c r="BH21" s="3"/>
      <c r="BI21" s="3"/>
    </row>
    <row r="22" spans="1:61" x14ac:dyDescent="0.25">
      <c r="A22" s="29">
        <v>2026</v>
      </c>
      <c r="B22" s="4">
        <v>46235</v>
      </c>
      <c r="C22" s="4">
        <v>46265</v>
      </c>
      <c r="D22" s="3" t="s">
        <v>212</v>
      </c>
      <c r="E22" s="8" t="s">
        <v>232</v>
      </c>
      <c r="F22" s="8" t="s">
        <v>302</v>
      </c>
      <c r="G22" s="8" t="s">
        <v>302</v>
      </c>
      <c r="H22" s="8" t="s">
        <v>223</v>
      </c>
      <c r="I22" s="8" t="s">
        <v>255</v>
      </c>
      <c r="J22" s="8" t="s">
        <v>256</v>
      </c>
      <c r="K22" s="8" t="s">
        <v>240</v>
      </c>
      <c r="L22" s="3" t="s">
        <v>92</v>
      </c>
      <c r="M22" s="6">
        <v>11632.2</v>
      </c>
      <c r="N22" s="8" t="s">
        <v>219</v>
      </c>
      <c r="O22" s="6">
        <v>10414</v>
      </c>
      <c r="P22" s="8" t="s">
        <v>257</v>
      </c>
      <c r="Q22" s="3">
        <v>2</v>
      </c>
      <c r="R22" s="3">
        <v>2</v>
      </c>
      <c r="S22" s="3">
        <v>2</v>
      </c>
      <c r="T22" s="3">
        <v>2</v>
      </c>
      <c r="U22" s="3">
        <v>2</v>
      </c>
      <c r="V22" s="3">
        <v>2</v>
      </c>
      <c r="W22" s="3">
        <v>2</v>
      </c>
      <c r="X22" s="3">
        <v>2</v>
      </c>
      <c r="Y22" s="3">
        <v>2</v>
      </c>
      <c r="Z22" s="3">
        <v>2</v>
      </c>
      <c r="AA22" s="3">
        <v>2</v>
      </c>
      <c r="AB22" s="3">
        <v>2</v>
      </c>
      <c r="AC22" s="3">
        <v>2</v>
      </c>
      <c r="AD22" s="10" t="s">
        <v>220</v>
      </c>
      <c r="AE22" s="4">
        <v>46265</v>
      </c>
      <c r="AF22" s="7" t="s">
        <v>221</v>
      </c>
      <c r="AG22" s="3"/>
      <c r="AH22" s="3"/>
      <c r="AI22" s="3"/>
      <c r="AJ22" s="3"/>
      <c r="AK22" s="3"/>
      <c r="AL22" s="3"/>
      <c r="AM22" s="3"/>
      <c r="AN22" s="3"/>
      <c r="AO22" s="3"/>
      <c r="AP22" s="3"/>
      <c r="AQ22" s="3"/>
      <c r="AR22" s="3"/>
      <c r="AS22" s="3"/>
      <c r="AT22" s="3"/>
      <c r="AU22" s="3"/>
      <c r="AV22" s="3"/>
      <c r="AW22" s="3"/>
      <c r="AX22" s="3"/>
      <c r="AY22" s="3"/>
      <c r="AZ22" s="3"/>
      <c r="BA22" s="3"/>
      <c r="BB22" s="3"/>
      <c r="BC22" s="3"/>
      <c r="BD22" s="3"/>
      <c r="BE22" s="3"/>
      <c r="BF22" s="3"/>
      <c r="BG22" s="3"/>
      <c r="BH22" s="3"/>
      <c r="BI22" s="3"/>
    </row>
    <row r="23" spans="1:61" x14ac:dyDescent="0.25">
      <c r="A23" s="29">
        <v>2026</v>
      </c>
      <c r="B23" s="4">
        <v>46235</v>
      </c>
      <c r="C23" s="4">
        <v>46265</v>
      </c>
      <c r="D23" s="22" t="s">
        <v>212</v>
      </c>
      <c r="E23" s="8" t="s">
        <v>222</v>
      </c>
      <c r="F23" s="8" t="s">
        <v>302</v>
      </c>
      <c r="G23" s="8" t="s">
        <v>224</v>
      </c>
      <c r="H23" s="8" t="s">
        <v>223</v>
      </c>
      <c r="I23" s="8" t="s">
        <v>309</v>
      </c>
      <c r="J23" s="8" t="s">
        <v>310</v>
      </c>
      <c r="K23" s="8" t="s">
        <v>311</v>
      </c>
      <c r="L23" s="8" t="s">
        <v>312</v>
      </c>
      <c r="M23" s="6">
        <v>9480</v>
      </c>
      <c r="N23" s="8" t="s">
        <v>219</v>
      </c>
      <c r="O23" s="6">
        <v>10277.200000000001</v>
      </c>
      <c r="P23" s="8" t="s">
        <v>257</v>
      </c>
      <c r="Q23" s="22"/>
      <c r="R23" s="22"/>
      <c r="S23" s="22"/>
      <c r="T23" s="22"/>
      <c r="U23" s="22"/>
      <c r="V23" s="22"/>
      <c r="W23" s="22"/>
      <c r="X23" s="22"/>
      <c r="Y23" s="22"/>
      <c r="Z23" s="22"/>
      <c r="AA23" s="22"/>
      <c r="AB23" s="22"/>
      <c r="AC23" s="22"/>
      <c r="AD23" s="10" t="s">
        <v>220</v>
      </c>
      <c r="AE23" s="4">
        <v>46265</v>
      </c>
      <c r="AF23" s="7" t="s">
        <v>221</v>
      </c>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row>
    <row r="24" spans="1:61" x14ac:dyDescent="0.25">
      <c r="A24" s="29">
        <v>2026</v>
      </c>
      <c r="B24" s="4">
        <v>46235</v>
      </c>
      <c r="C24" s="4">
        <v>46265</v>
      </c>
      <c r="D24" s="24" t="s">
        <v>212</v>
      </c>
      <c r="E24" s="8" t="s">
        <v>222</v>
      </c>
      <c r="F24" s="8" t="s">
        <v>302</v>
      </c>
      <c r="G24" s="8" t="s">
        <v>313</v>
      </c>
      <c r="H24" s="8" t="s">
        <v>223</v>
      </c>
      <c r="I24" s="8" t="s">
        <v>314</v>
      </c>
      <c r="J24" s="8" t="s">
        <v>261</v>
      </c>
      <c r="K24" s="8" t="s">
        <v>239</v>
      </c>
      <c r="L24" s="8" t="s">
        <v>315</v>
      </c>
      <c r="M24" s="6">
        <v>9480</v>
      </c>
      <c r="N24" s="8" t="s">
        <v>219</v>
      </c>
      <c r="O24" s="9">
        <v>9088</v>
      </c>
      <c r="P24" s="8" t="s">
        <v>257</v>
      </c>
      <c r="Q24" s="24"/>
      <c r="R24" s="24"/>
      <c r="S24" s="24"/>
      <c r="T24" s="24"/>
      <c r="U24" s="24"/>
      <c r="V24" s="24"/>
      <c r="W24" s="24"/>
      <c r="X24" s="24"/>
      <c r="Y24" s="24"/>
      <c r="Z24" s="24"/>
      <c r="AA24" s="24"/>
      <c r="AB24" s="24"/>
      <c r="AC24" s="24"/>
      <c r="AD24" s="10" t="s">
        <v>220</v>
      </c>
      <c r="AE24" s="4">
        <v>46265</v>
      </c>
      <c r="AF24" s="7" t="s">
        <v>221</v>
      </c>
      <c r="AG24" s="24"/>
      <c r="AH24" s="24"/>
      <c r="AI24" s="24"/>
      <c r="AJ24" s="24"/>
      <c r="AK24" s="24"/>
      <c r="AL24" s="24"/>
      <c r="AM24" s="24"/>
      <c r="AN24" s="24"/>
      <c r="AO24" s="24"/>
      <c r="AP24" s="24"/>
      <c r="AQ24" s="24"/>
      <c r="AR24" s="24"/>
      <c r="AS24" s="24"/>
      <c r="AT24" s="24"/>
      <c r="AU24" s="24"/>
      <c r="AV24" s="24"/>
      <c r="AW24" s="24"/>
      <c r="AX24" s="24"/>
      <c r="AY24" s="24"/>
      <c r="AZ24" s="24"/>
      <c r="BA24" s="24"/>
      <c r="BB24" s="24"/>
      <c r="BC24" s="24"/>
      <c r="BD24" s="24"/>
      <c r="BE24" s="24"/>
      <c r="BF24" s="24"/>
      <c r="BG24" s="24"/>
      <c r="BH24" s="24"/>
      <c r="BI24" s="24"/>
    </row>
    <row r="25" spans="1:61" x14ac:dyDescent="0.25">
      <c r="A25" s="29">
        <v>2026</v>
      </c>
      <c r="B25" s="4">
        <v>46235</v>
      </c>
      <c r="C25" s="4">
        <v>46265</v>
      </c>
      <c r="D25" s="3" t="s">
        <v>212</v>
      </c>
      <c r="E25" s="5" t="s">
        <v>232</v>
      </c>
      <c r="F25" s="5" t="s">
        <v>251</v>
      </c>
      <c r="G25" s="5" t="s">
        <v>251</v>
      </c>
      <c r="H25" s="5" t="s">
        <v>252</v>
      </c>
      <c r="I25" s="8" t="s">
        <v>253</v>
      </c>
      <c r="J25" s="8" t="s">
        <v>254</v>
      </c>
      <c r="K25" s="8" t="s">
        <v>249</v>
      </c>
      <c r="L25" s="3" t="s">
        <v>92</v>
      </c>
      <c r="M25" s="6">
        <v>18894</v>
      </c>
      <c r="N25" s="3" t="s">
        <v>219</v>
      </c>
      <c r="O25" s="6">
        <v>16013.8</v>
      </c>
      <c r="P25" s="3" t="s">
        <v>219</v>
      </c>
      <c r="Q25" s="3">
        <v>3</v>
      </c>
      <c r="R25" s="3">
        <v>3</v>
      </c>
      <c r="S25" s="3">
        <v>3</v>
      </c>
      <c r="T25" s="3">
        <v>3</v>
      </c>
      <c r="U25" s="3">
        <v>3</v>
      </c>
      <c r="V25" s="3">
        <v>3</v>
      </c>
      <c r="W25" s="3">
        <v>3</v>
      </c>
      <c r="X25" s="3">
        <v>3</v>
      </c>
      <c r="Y25" s="3">
        <v>3</v>
      </c>
      <c r="Z25" s="3">
        <v>3</v>
      </c>
      <c r="AA25" s="3">
        <v>3</v>
      </c>
      <c r="AB25" s="3">
        <v>3</v>
      </c>
      <c r="AC25" s="3">
        <v>3</v>
      </c>
      <c r="AD25" s="3" t="s">
        <v>220</v>
      </c>
      <c r="AE25" s="4">
        <v>46265</v>
      </c>
      <c r="AF25" s="7" t="s">
        <v>221</v>
      </c>
      <c r="AG25" s="3"/>
      <c r="AH25" s="3"/>
      <c r="AI25" s="3"/>
      <c r="AJ25" s="3"/>
      <c r="AK25" s="3"/>
      <c r="AL25" s="3"/>
      <c r="AM25" s="3"/>
      <c r="AN25" s="3"/>
      <c r="AO25" s="3"/>
      <c r="AP25" s="3"/>
      <c r="AQ25" s="3"/>
      <c r="AR25" s="3"/>
      <c r="AS25" s="3"/>
      <c r="AT25" s="3"/>
      <c r="AU25" s="3"/>
      <c r="AV25" s="3"/>
      <c r="AW25" s="3"/>
      <c r="AX25" s="3"/>
      <c r="AY25" s="3"/>
      <c r="AZ25" s="3"/>
      <c r="BA25" s="3"/>
      <c r="BB25" s="3"/>
      <c r="BC25" s="3"/>
      <c r="BD25" s="3"/>
      <c r="BE25" s="3"/>
      <c r="BF25" s="3"/>
      <c r="BG25" s="3"/>
      <c r="BH25" s="3"/>
      <c r="BI25" s="3"/>
    </row>
    <row r="26" spans="1:61" x14ac:dyDescent="0.25">
      <c r="A26" s="29">
        <v>2026</v>
      </c>
      <c r="B26" s="4">
        <v>46235</v>
      </c>
      <c r="C26" s="4">
        <v>46265</v>
      </c>
      <c r="D26" s="20" t="s">
        <v>212</v>
      </c>
      <c r="E26" s="5" t="s">
        <v>222</v>
      </c>
      <c r="F26" s="5" t="s">
        <v>304</v>
      </c>
      <c r="G26" s="5" t="s">
        <v>304</v>
      </c>
      <c r="H26" s="5" t="s">
        <v>252</v>
      </c>
      <c r="I26" s="8" t="s">
        <v>305</v>
      </c>
      <c r="J26" s="8" t="s">
        <v>227</v>
      </c>
      <c r="K26" s="8" t="s">
        <v>306</v>
      </c>
      <c r="L26" s="8" t="s">
        <v>92</v>
      </c>
      <c r="M26" s="6">
        <v>9480</v>
      </c>
      <c r="N26" s="20" t="s">
        <v>219</v>
      </c>
      <c r="O26" s="6">
        <v>10277.4</v>
      </c>
      <c r="P26" s="20" t="s">
        <v>219</v>
      </c>
      <c r="Q26">
        <v>19</v>
      </c>
      <c r="R26">
        <v>19</v>
      </c>
      <c r="S26">
        <v>19</v>
      </c>
      <c r="T26">
        <v>19</v>
      </c>
      <c r="U26">
        <v>19</v>
      </c>
      <c r="V26">
        <v>19</v>
      </c>
      <c r="W26">
        <v>19</v>
      </c>
      <c r="X26">
        <v>19</v>
      </c>
      <c r="Y26">
        <v>19</v>
      </c>
      <c r="AA26">
        <v>19</v>
      </c>
      <c r="AB26">
        <v>19</v>
      </c>
      <c r="AC26">
        <v>19</v>
      </c>
      <c r="AD26" s="20" t="s">
        <v>220</v>
      </c>
      <c r="AE26" s="4">
        <v>46265</v>
      </c>
      <c r="AF26" s="7" t="s">
        <v>221</v>
      </c>
    </row>
    <row r="27" spans="1:61" x14ac:dyDescent="0.25">
      <c r="A27" s="29">
        <v>2026</v>
      </c>
      <c r="B27" s="4">
        <v>46235</v>
      </c>
      <c r="C27" s="4">
        <v>46265</v>
      </c>
      <c r="D27" s="3" t="s">
        <v>212</v>
      </c>
      <c r="E27" s="5" t="s">
        <v>232</v>
      </c>
      <c r="F27" s="5" t="s">
        <v>236</v>
      </c>
      <c r="G27" s="5" t="s">
        <v>236</v>
      </c>
      <c r="H27" s="5" t="s">
        <v>303</v>
      </c>
      <c r="I27" s="3" t="s">
        <v>241</v>
      </c>
      <c r="J27" s="5" t="s">
        <v>242</v>
      </c>
      <c r="K27" s="5" t="s">
        <v>243</v>
      </c>
      <c r="L27" s="3" t="s">
        <v>91</v>
      </c>
      <c r="M27" s="6">
        <v>9480</v>
      </c>
      <c r="N27" s="3" t="s">
        <v>219</v>
      </c>
      <c r="O27" s="6">
        <v>9741.4</v>
      </c>
      <c r="P27" s="3" t="s">
        <v>219</v>
      </c>
      <c r="Q27" s="3">
        <v>13</v>
      </c>
      <c r="R27" s="3">
        <v>14</v>
      </c>
      <c r="S27" s="3">
        <v>14</v>
      </c>
      <c r="T27" s="3">
        <v>14</v>
      </c>
      <c r="U27" s="3">
        <v>14</v>
      </c>
      <c r="V27" s="3">
        <v>14</v>
      </c>
      <c r="W27" s="3">
        <v>14</v>
      </c>
      <c r="X27" s="3">
        <v>14</v>
      </c>
      <c r="Y27" s="3">
        <v>14</v>
      </c>
      <c r="Z27" s="3">
        <v>14</v>
      </c>
      <c r="AA27" s="3">
        <v>14</v>
      </c>
      <c r="AB27" s="3">
        <v>14</v>
      </c>
      <c r="AC27" s="3">
        <v>14</v>
      </c>
      <c r="AD27" s="3" t="s">
        <v>220</v>
      </c>
      <c r="AE27" s="4">
        <v>46265</v>
      </c>
      <c r="AF27" s="7" t="s">
        <v>221</v>
      </c>
      <c r="AG27" s="3"/>
      <c r="AH27" s="3"/>
      <c r="AI27" s="3"/>
      <c r="AJ27" s="3"/>
      <c r="AK27" s="3"/>
      <c r="AL27" s="3"/>
      <c r="AM27" s="3"/>
      <c r="AN27" s="3"/>
      <c r="AO27" s="3"/>
      <c r="AP27" s="3"/>
      <c r="AQ27" s="3"/>
      <c r="AR27" s="3"/>
      <c r="AS27" s="3"/>
      <c r="AT27" s="3"/>
      <c r="AU27" s="3"/>
      <c r="AV27" s="3"/>
      <c r="AW27" s="3"/>
      <c r="AX27" s="3"/>
      <c r="AY27" s="3"/>
      <c r="AZ27" s="3"/>
      <c r="BA27" s="3"/>
      <c r="BB27" s="3"/>
      <c r="BC27" s="3"/>
      <c r="BD27" s="3"/>
      <c r="BE27" s="3"/>
      <c r="BF27" s="3"/>
      <c r="BG27" s="3"/>
      <c r="BH27" s="3"/>
      <c r="BI27" s="3"/>
    </row>
    <row r="28" spans="1:61" x14ac:dyDescent="0.25">
      <c r="A28" s="29">
        <v>2026</v>
      </c>
      <c r="B28" s="4">
        <v>46235</v>
      </c>
      <c r="C28" s="4">
        <v>46265</v>
      </c>
      <c r="D28" s="3" t="s">
        <v>212</v>
      </c>
      <c r="E28" s="5" t="s">
        <v>232</v>
      </c>
      <c r="F28" s="5" t="s">
        <v>236</v>
      </c>
      <c r="G28" s="5" t="s">
        <v>236</v>
      </c>
      <c r="H28" s="5" t="s">
        <v>238</v>
      </c>
      <c r="I28" s="3" t="s">
        <v>244</v>
      </c>
      <c r="J28" s="5" t="s">
        <v>239</v>
      </c>
      <c r="K28" s="5" t="s">
        <v>245</v>
      </c>
      <c r="L28" s="3" t="s">
        <v>91</v>
      </c>
      <c r="M28" s="6">
        <v>10980</v>
      </c>
      <c r="N28" s="3" t="s">
        <v>219</v>
      </c>
      <c r="O28" s="6">
        <v>11925.4</v>
      </c>
      <c r="P28" s="3" t="s">
        <v>219</v>
      </c>
      <c r="Q28" s="3">
        <v>14</v>
      </c>
      <c r="R28" s="3">
        <v>15</v>
      </c>
      <c r="S28" s="3">
        <v>15</v>
      </c>
      <c r="T28" s="3">
        <v>15</v>
      </c>
      <c r="U28" s="3">
        <v>15</v>
      </c>
      <c r="V28" s="3">
        <v>15</v>
      </c>
      <c r="W28" s="3">
        <v>15</v>
      </c>
      <c r="X28" s="3">
        <v>15</v>
      </c>
      <c r="Y28" s="3">
        <v>15</v>
      </c>
      <c r="Z28" s="3">
        <v>15</v>
      </c>
      <c r="AA28" s="3">
        <v>15</v>
      </c>
      <c r="AB28" s="3">
        <v>15</v>
      </c>
      <c r="AC28" s="3">
        <v>15</v>
      </c>
      <c r="AD28" s="3" t="s">
        <v>220</v>
      </c>
      <c r="AE28" s="4">
        <v>46265</v>
      </c>
      <c r="AF28" s="7" t="s">
        <v>221</v>
      </c>
      <c r="AG28" s="3"/>
      <c r="AH28" s="3"/>
      <c r="AI28" s="3"/>
      <c r="AJ28" s="3"/>
      <c r="AK28" s="3"/>
      <c r="AL28" s="3"/>
      <c r="AM28" s="3"/>
      <c r="AN28" s="3"/>
      <c r="AO28" s="3"/>
      <c r="AP28" s="3"/>
      <c r="AQ28" s="3"/>
      <c r="AR28" s="3"/>
      <c r="AS28" s="3"/>
      <c r="AT28" s="3"/>
      <c r="AU28" s="3"/>
      <c r="AV28" s="3"/>
      <c r="AW28" s="3"/>
      <c r="AX28" s="3"/>
      <c r="AY28" s="3"/>
      <c r="AZ28" s="3"/>
      <c r="BA28" s="3"/>
      <c r="BB28" s="3"/>
      <c r="BC28" s="3"/>
      <c r="BD28" s="3"/>
      <c r="BE28" s="3"/>
      <c r="BF28" s="3"/>
      <c r="BG28" s="3"/>
      <c r="BH28" s="3"/>
      <c r="BI28" s="3"/>
    </row>
    <row r="29" spans="1:61" x14ac:dyDescent="0.25">
      <c r="A29" s="29">
        <v>2026</v>
      </c>
      <c r="B29" s="4">
        <v>46235</v>
      </c>
      <c r="C29" s="4">
        <v>46265</v>
      </c>
      <c r="D29" s="25" t="s">
        <v>212</v>
      </c>
      <c r="E29" s="5" t="s">
        <v>232</v>
      </c>
      <c r="F29" s="5" t="s">
        <v>236</v>
      </c>
      <c r="G29" s="5" t="s">
        <v>236</v>
      </c>
      <c r="H29" s="5" t="s">
        <v>238</v>
      </c>
      <c r="I29" s="5" t="s">
        <v>316</v>
      </c>
      <c r="J29" s="5" t="s">
        <v>256</v>
      </c>
      <c r="K29" s="5" t="s">
        <v>290</v>
      </c>
      <c r="L29" s="25" t="s">
        <v>91</v>
      </c>
      <c r="M29" s="6">
        <v>9480</v>
      </c>
      <c r="N29" s="25" t="s">
        <v>219</v>
      </c>
      <c r="O29" s="6">
        <v>10854.8</v>
      </c>
      <c r="P29" s="25" t="s">
        <v>219</v>
      </c>
      <c r="Q29" s="25">
        <v>14</v>
      </c>
      <c r="R29" s="25">
        <v>15</v>
      </c>
      <c r="S29" s="25">
        <v>15</v>
      </c>
      <c r="T29" s="25">
        <v>15</v>
      </c>
      <c r="U29" s="25">
        <v>15</v>
      </c>
      <c r="V29" s="25">
        <v>15</v>
      </c>
      <c r="W29" s="25">
        <v>15</v>
      </c>
      <c r="X29" s="25">
        <v>15</v>
      </c>
      <c r="Y29" s="25">
        <v>15</v>
      </c>
      <c r="Z29" s="25">
        <v>15</v>
      </c>
      <c r="AA29" s="25">
        <v>15</v>
      </c>
      <c r="AB29" s="25">
        <v>15</v>
      </c>
      <c r="AC29" s="25">
        <v>15</v>
      </c>
      <c r="AD29" s="25" t="s">
        <v>220</v>
      </c>
      <c r="AE29" s="4">
        <v>46265</v>
      </c>
      <c r="AF29" s="7" t="s">
        <v>221</v>
      </c>
      <c r="AG29" s="25"/>
      <c r="AH29" s="25"/>
      <c r="AI29" s="25"/>
      <c r="AJ29" s="25"/>
      <c r="AK29" s="25"/>
      <c r="AL29" s="25"/>
      <c r="AM29" s="25"/>
      <c r="AN29" s="25"/>
      <c r="AO29" s="25"/>
      <c r="AP29" s="25"/>
      <c r="AQ29" s="25"/>
      <c r="AR29" s="25"/>
      <c r="AS29" s="25"/>
      <c r="AT29" s="25"/>
      <c r="AU29" s="25"/>
      <c r="AV29" s="25"/>
      <c r="AW29" s="25"/>
      <c r="AX29" s="25"/>
      <c r="AY29" s="25"/>
      <c r="AZ29" s="25"/>
      <c r="BA29" s="25"/>
      <c r="BB29" s="25"/>
      <c r="BC29" s="25"/>
      <c r="BD29" s="25"/>
      <c r="BE29" s="25"/>
      <c r="BF29" s="25"/>
      <c r="BG29" s="25"/>
      <c r="BH29" s="25"/>
      <c r="BI29" s="25"/>
    </row>
    <row r="30" spans="1:61" x14ac:dyDescent="0.25">
      <c r="M30" s="21">
        <f>M8+M9+M10+M11+M12+M13+M14+M16+M17+M18+M19+M20+M21+M22+M23+M24+M25+M26+M27+M28+M29</f>
        <v>249839.40000000002</v>
      </c>
      <c r="O30" s="21">
        <f>O8+O9+O10+O11+O12+O13+O14+O16+O17+O18+O19+O20+O21+O22+O23+O24+O25+O26+O27+O28+O29</f>
        <v>258940.99999999994</v>
      </c>
    </row>
  </sheetData>
  <mergeCells count="7">
    <mergeCell ref="A6:AF6"/>
    <mergeCell ref="A2:C2"/>
    <mergeCell ref="D2:F2"/>
    <mergeCell ref="G2:I2"/>
    <mergeCell ref="A3:C3"/>
    <mergeCell ref="D3:F3"/>
    <mergeCell ref="G3:I3"/>
  </mergeCells>
  <dataValidations count="2">
    <dataValidation type="list" allowBlank="1" showErrorMessage="1" sqref="D8:D11 D14:D21 D25:D29 D53:D194">
      <formula1>Hidden_13</formula1>
    </dataValidation>
    <dataValidation type="list" allowBlank="1" showErrorMessage="1" sqref="L53:L194 L14:L25 L27:L29 L8:L12">
      <formula1>Hidden_211</formula1>
    </dataValidation>
  </dataValidations>
  <pageMargins left="0.70866141732283472" right="0.70866141732283472" top="0.74803149606299213" bottom="0.74803149606299213" header="0.31496062992125984" footer="0.31496062992125984"/>
  <pageSetup paperSize="5" scale="6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Views>
    <sheetView workbookViewId="0">
      <selection activeCell="F19" sqref="F19"/>
    </sheetView>
  </sheetViews>
  <sheetFormatPr baseColWidth="10" defaultColWidth="9.140625" defaultRowHeight="15" x14ac:dyDescent="0.25"/>
  <sheetData>
    <row r="1" spans="1:1" x14ac:dyDescent="0.25">
      <c r="A1" t="s">
        <v>80</v>
      </c>
    </row>
    <row r="2" spans="1:1" x14ac:dyDescent="0.25">
      <c r="A2" t="s">
        <v>81</v>
      </c>
    </row>
    <row r="3" spans="1:1" x14ac:dyDescent="0.25">
      <c r="A3" t="s">
        <v>82</v>
      </c>
    </row>
    <row r="4" spans="1:1" x14ac:dyDescent="0.25">
      <c r="A4" t="s">
        <v>83</v>
      </c>
    </row>
    <row r="5" spans="1:1" x14ac:dyDescent="0.25">
      <c r="A5" t="s">
        <v>84</v>
      </c>
    </row>
    <row r="6" spans="1:1" x14ac:dyDescent="0.25">
      <c r="A6" t="s">
        <v>85</v>
      </c>
    </row>
    <row r="7" spans="1:1" x14ac:dyDescent="0.25">
      <c r="A7" t="s">
        <v>86</v>
      </c>
    </row>
    <row r="8" spans="1:1" x14ac:dyDescent="0.25">
      <c r="A8" t="s">
        <v>87</v>
      </c>
    </row>
    <row r="9" spans="1:1" x14ac:dyDescent="0.25">
      <c r="A9" t="s">
        <v>88</v>
      </c>
    </row>
    <row r="10" spans="1:1" x14ac:dyDescent="0.25">
      <c r="A10" t="s">
        <v>89</v>
      </c>
    </row>
    <row r="11" spans="1:1" x14ac:dyDescent="0.25">
      <c r="A11" t="s">
        <v>90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91</v>
      </c>
    </row>
    <row r="2" spans="1:1" x14ac:dyDescent="0.25">
      <c r="A2" t="s">
        <v>92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8"/>
  <sheetViews>
    <sheetView topLeftCell="A12" workbookViewId="0">
      <selection activeCell="C26" sqref="C26"/>
    </sheetView>
  </sheetViews>
  <sheetFormatPr baseColWidth="10" defaultColWidth="9.140625" defaultRowHeight="15" x14ac:dyDescent="0.25"/>
  <cols>
    <col min="1" max="1" width="3.42578125" bestFit="1" customWidth="1"/>
    <col min="2" max="2" width="12.42578125" customWidth="1"/>
    <col min="3" max="3" width="15.140625" customWidth="1"/>
    <col min="4" max="4" width="26" customWidth="1"/>
    <col min="5" max="5" width="16.85546875" customWidth="1"/>
    <col min="6" max="6" width="11.5703125" customWidth="1"/>
  </cols>
  <sheetData>
    <row r="1" spans="1:7" hidden="1" x14ac:dyDescent="0.25">
      <c r="B1" t="s">
        <v>10</v>
      </c>
      <c r="C1" t="s">
        <v>11</v>
      </c>
      <c r="D1" t="s">
        <v>11</v>
      </c>
      <c r="E1" t="s">
        <v>7</v>
      </c>
      <c r="F1" t="s">
        <v>7</v>
      </c>
    </row>
    <row r="2" spans="1:7" hidden="1" x14ac:dyDescent="0.25">
      <c r="B2" t="s">
        <v>93</v>
      </c>
      <c r="C2" t="s">
        <v>94</v>
      </c>
      <c r="D2" t="s">
        <v>95</v>
      </c>
      <c r="E2" t="s">
        <v>96</v>
      </c>
      <c r="F2" t="s">
        <v>97</v>
      </c>
    </row>
    <row r="3" spans="1:7" ht="105" x14ac:dyDescent="0.25">
      <c r="A3" s="1" t="s">
        <v>98</v>
      </c>
      <c r="B3" s="1" t="s">
        <v>99</v>
      </c>
      <c r="C3" s="1" t="s">
        <v>100</v>
      </c>
      <c r="D3" s="1" t="s">
        <v>101</v>
      </c>
      <c r="E3" s="1" t="s">
        <v>102</v>
      </c>
      <c r="F3" s="1" t="s">
        <v>103</v>
      </c>
    </row>
    <row r="4" spans="1:7" x14ac:dyDescent="0.25">
      <c r="A4" s="14">
        <v>1</v>
      </c>
      <c r="B4" s="11" t="s">
        <v>291</v>
      </c>
      <c r="C4" s="23">
        <v>0</v>
      </c>
      <c r="D4" s="15" t="s">
        <v>292</v>
      </c>
      <c r="E4" s="11" t="s">
        <v>219</v>
      </c>
      <c r="F4" s="11" t="s">
        <v>293</v>
      </c>
      <c r="G4" s="5"/>
    </row>
    <row r="5" spans="1:7" x14ac:dyDescent="0.25">
      <c r="A5" s="11">
        <v>2</v>
      </c>
      <c r="B5" s="11" t="s">
        <v>291</v>
      </c>
      <c r="C5" s="23">
        <v>0</v>
      </c>
      <c r="D5" s="15" t="s">
        <v>292</v>
      </c>
      <c r="E5" s="11" t="s">
        <v>219</v>
      </c>
      <c r="F5" s="11" t="s">
        <v>293</v>
      </c>
      <c r="G5" s="5"/>
    </row>
    <row r="6" spans="1:7" x14ac:dyDescent="0.25">
      <c r="A6" s="11">
        <v>3</v>
      </c>
      <c r="B6" s="11" t="s">
        <v>291</v>
      </c>
      <c r="C6" s="15">
        <v>0</v>
      </c>
      <c r="D6" s="15" t="s">
        <v>292</v>
      </c>
      <c r="E6" s="11" t="s">
        <v>219</v>
      </c>
      <c r="F6" s="11" t="s">
        <v>293</v>
      </c>
      <c r="G6" s="5"/>
    </row>
    <row r="7" spans="1:7" x14ac:dyDescent="0.25">
      <c r="A7" s="14">
        <v>4</v>
      </c>
      <c r="B7" s="11" t="s">
        <v>291</v>
      </c>
      <c r="C7" s="15">
        <v>790</v>
      </c>
      <c r="D7" s="15" t="s">
        <v>292</v>
      </c>
      <c r="E7" s="11" t="s">
        <v>219</v>
      </c>
      <c r="F7" s="11" t="s">
        <v>293</v>
      </c>
      <c r="G7" s="5"/>
    </row>
    <row r="8" spans="1:7" x14ac:dyDescent="0.25">
      <c r="A8" s="11">
        <v>5</v>
      </c>
      <c r="B8" s="11" t="s">
        <v>291</v>
      </c>
      <c r="C8" s="23">
        <v>1733.32</v>
      </c>
      <c r="D8" s="15" t="s">
        <v>292</v>
      </c>
      <c r="E8" s="11" t="s">
        <v>219</v>
      </c>
      <c r="F8" s="11" t="s">
        <v>293</v>
      </c>
      <c r="G8" s="5"/>
    </row>
    <row r="9" spans="1:7" x14ac:dyDescent="0.25">
      <c r="A9" s="11">
        <v>6</v>
      </c>
      <c r="B9" s="11" t="s">
        <v>291</v>
      </c>
      <c r="C9" s="23">
        <v>0</v>
      </c>
      <c r="D9" s="15" t="s">
        <v>292</v>
      </c>
      <c r="E9" s="11" t="s">
        <v>219</v>
      </c>
      <c r="F9" s="11" t="s">
        <v>293</v>
      </c>
      <c r="G9" s="8"/>
    </row>
    <row r="10" spans="1:7" x14ac:dyDescent="0.25">
      <c r="A10" s="14">
        <v>7</v>
      </c>
      <c r="B10" s="11" t="s">
        <v>291</v>
      </c>
      <c r="C10" s="23">
        <v>0</v>
      </c>
      <c r="D10" s="15" t="s">
        <v>292</v>
      </c>
      <c r="E10" s="11" t="s">
        <v>219</v>
      </c>
      <c r="F10" s="11" t="s">
        <v>293</v>
      </c>
      <c r="G10" s="5"/>
    </row>
    <row r="11" spans="1:7" x14ac:dyDescent="0.25">
      <c r="A11" s="11">
        <v>8</v>
      </c>
      <c r="B11" s="11" t="s">
        <v>291</v>
      </c>
      <c r="C11" s="23">
        <v>131.63</v>
      </c>
      <c r="D11" s="15" t="s">
        <v>292</v>
      </c>
      <c r="E11" s="11" t="s">
        <v>219</v>
      </c>
      <c r="F11" s="11" t="s">
        <v>293</v>
      </c>
      <c r="G11" s="5"/>
    </row>
    <row r="12" spans="1:7" x14ac:dyDescent="0.25">
      <c r="A12" s="11">
        <v>9</v>
      </c>
      <c r="B12" s="11" t="s">
        <v>291</v>
      </c>
      <c r="C12" s="23">
        <v>0</v>
      </c>
      <c r="D12" s="15" t="s">
        <v>292</v>
      </c>
      <c r="E12" s="11" t="s">
        <v>219</v>
      </c>
      <c r="F12" s="11" t="s">
        <v>293</v>
      </c>
      <c r="G12" s="5"/>
    </row>
    <row r="13" spans="1:7" x14ac:dyDescent="0.25">
      <c r="A13" s="14">
        <v>10</v>
      </c>
      <c r="B13" s="11" t="s">
        <v>291</v>
      </c>
      <c r="C13" s="23">
        <v>0</v>
      </c>
      <c r="D13" s="15" t="s">
        <v>292</v>
      </c>
      <c r="E13" s="11" t="s">
        <v>219</v>
      </c>
      <c r="F13" s="11" t="s">
        <v>293</v>
      </c>
      <c r="G13" s="5"/>
    </row>
    <row r="14" spans="1:7" x14ac:dyDescent="0.25">
      <c r="A14" s="11">
        <v>11</v>
      </c>
      <c r="B14" s="11" t="s">
        <v>291</v>
      </c>
      <c r="C14" s="23">
        <v>0</v>
      </c>
      <c r="D14" s="15" t="s">
        <v>292</v>
      </c>
      <c r="E14" s="11" t="s">
        <v>219</v>
      </c>
      <c r="F14" s="11" t="s">
        <v>293</v>
      </c>
      <c r="G14" s="5"/>
    </row>
    <row r="15" spans="1:7" x14ac:dyDescent="0.25">
      <c r="A15" s="11">
        <v>12</v>
      </c>
      <c r="B15" s="11" t="s">
        <v>291</v>
      </c>
      <c r="C15" s="23">
        <v>0</v>
      </c>
      <c r="D15" s="15" t="s">
        <v>292</v>
      </c>
      <c r="E15" s="11" t="s">
        <v>219</v>
      </c>
      <c r="F15" s="11" t="s">
        <v>293</v>
      </c>
      <c r="G15" s="5"/>
    </row>
    <row r="16" spans="1:7" x14ac:dyDescent="0.25">
      <c r="A16" s="14">
        <v>13</v>
      </c>
      <c r="B16" s="11" t="s">
        <v>291</v>
      </c>
      <c r="C16" s="23">
        <v>79</v>
      </c>
      <c r="D16" s="15" t="s">
        <v>292</v>
      </c>
      <c r="E16" s="11" t="s">
        <v>219</v>
      </c>
      <c r="F16" s="11" t="s">
        <v>293</v>
      </c>
      <c r="G16" s="8"/>
    </row>
    <row r="17" spans="1:7" x14ac:dyDescent="0.25">
      <c r="A17" s="11">
        <v>14</v>
      </c>
      <c r="B17" s="11" t="s">
        <v>291</v>
      </c>
      <c r="C17" s="23">
        <v>96.94</v>
      </c>
      <c r="D17" s="15" t="s">
        <v>292</v>
      </c>
      <c r="E17" s="11" t="s">
        <v>219</v>
      </c>
      <c r="F17" s="11" t="s">
        <v>293</v>
      </c>
      <c r="G17" s="8"/>
    </row>
    <row r="18" spans="1:7" x14ac:dyDescent="0.25">
      <c r="A18" s="11">
        <v>15</v>
      </c>
      <c r="B18" s="11" t="s">
        <v>291</v>
      </c>
      <c r="C18" s="23">
        <v>0</v>
      </c>
      <c r="D18" s="15" t="s">
        <v>292</v>
      </c>
      <c r="E18" s="11" t="s">
        <v>219</v>
      </c>
      <c r="F18" s="11" t="s">
        <v>293</v>
      </c>
      <c r="G18" s="5"/>
    </row>
    <row r="19" spans="1:7" x14ac:dyDescent="0.25">
      <c r="A19" s="14">
        <v>16</v>
      </c>
      <c r="B19" s="11" t="s">
        <v>291</v>
      </c>
      <c r="C19" s="15">
        <v>79</v>
      </c>
      <c r="D19" s="15" t="s">
        <v>292</v>
      </c>
      <c r="E19" s="11" t="s">
        <v>219</v>
      </c>
      <c r="F19" s="11" t="s">
        <v>293</v>
      </c>
      <c r="G19" s="5"/>
    </row>
    <row r="20" spans="1:7" x14ac:dyDescent="0.25">
      <c r="A20" s="11">
        <v>17</v>
      </c>
      <c r="B20" s="11" t="s">
        <v>291</v>
      </c>
      <c r="C20" s="23">
        <v>0</v>
      </c>
      <c r="D20" s="15" t="s">
        <v>292</v>
      </c>
      <c r="E20" s="11" t="s">
        <v>219</v>
      </c>
      <c r="F20" s="11" t="s">
        <v>293</v>
      </c>
      <c r="G20" s="5"/>
    </row>
    <row r="21" spans="1:7" x14ac:dyDescent="0.25">
      <c r="A21" s="11">
        <v>18</v>
      </c>
      <c r="B21" s="11" t="s">
        <v>291</v>
      </c>
      <c r="C21" s="23">
        <v>0</v>
      </c>
      <c r="D21" s="15" t="s">
        <v>292</v>
      </c>
      <c r="E21" s="11" t="s">
        <v>219</v>
      </c>
      <c r="F21" s="11" t="s">
        <v>293</v>
      </c>
      <c r="G21" s="5"/>
    </row>
    <row r="22" spans="1:7" x14ac:dyDescent="0.25">
      <c r="A22" s="20">
        <v>19</v>
      </c>
      <c r="B22" s="20" t="s">
        <v>291</v>
      </c>
      <c r="C22" s="23">
        <v>790</v>
      </c>
      <c r="D22" s="15" t="s">
        <v>292</v>
      </c>
      <c r="E22" s="20" t="s">
        <v>219</v>
      </c>
      <c r="F22" s="20" t="s">
        <v>293</v>
      </c>
      <c r="G22" s="5"/>
    </row>
    <row r="23" spans="1:7" x14ac:dyDescent="0.25">
      <c r="A23" s="20">
        <v>20</v>
      </c>
      <c r="B23" s="20" t="s">
        <v>291</v>
      </c>
      <c r="C23" s="23">
        <v>1830</v>
      </c>
      <c r="D23" s="15" t="s">
        <v>292</v>
      </c>
      <c r="E23" s="20" t="s">
        <v>219</v>
      </c>
      <c r="F23" s="20" t="s">
        <v>293</v>
      </c>
      <c r="G23" s="5"/>
    </row>
    <row r="24" spans="1:7" x14ac:dyDescent="0.25">
      <c r="A24" s="20">
        <v>21</v>
      </c>
      <c r="B24" s="20" t="s">
        <v>291</v>
      </c>
      <c r="C24" s="23">
        <v>1659</v>
      </c>
      <c r="D24" s="15" t="s">
        <v>292</v>
      </c>
      <c r="E24" s="20" t="s">
        <v>219</v>
      </c>
      <c r="F24" s="20" t="s">
        <v>293</v>
      </c>
      <c r="G24" s="5"/>
    </row>
    <row r="25" spans="1:7" x14ac:dyDescent="0.25">
      <c r="A25" s="14"/>
      <c r="B25" s="12" t="s">
        <v>294</v>
      </c>
      <c r="C25" s="26">
        <f>C7+C8+C11+C17+C19+C16+C22+C23+C24</f>
        <v>7188.8899999999994</v>
      </c>
      <c r="D25" s="15"/>
      <c r="E25" s="25"/>
      <c r="F25" s="25"/>
      <c r="G25" s="5"/>
    </row>
    <row r="26" spans="1:7" x14ac:dyDescent="0.25">
      <c r="A26" s="11"/>
      <c r="B26" s="25"/>
      <c r="C26" s="23"/>
      <c r="D26" s="15"/>
      <c r="E26" s="25"/>
      <c r="F26" s="25"/>
      <c r="G26" s="5"/>
    </row>
    <row r="27" spans="1:7" x14ac:dyDescent="0.25">
      <c r="D27" s="15"/>
      <c r="E27" s="11"/>
      <c r="F27" s="11"/>
      <c r="G27" s="5"/>
    </row>
    <row r="28" spans="1:7" x14ac:dyDescent="0.25">
      <c r="A28" s="14"/>
      <c r="D28" s="15"/>
      <c r="E28" s="11"/>
      <c r="F28" s="11"/>
      <c r="G28" s="11"/>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5"/>
  <sheetViews>
    <sheetView topLeftCell="A3" workbookViewId="0">
      <selection activeCell="E16" sqref="E16"/>
    </sheetView>
  </sheetViews>
  <sheetFormatPr baseColWidth="10" defaultColWidth="9.140625" defaultRowHeight="15" x14ac:dyDescent="0.25"/>
  <cols>
    <col min="1" max="1" width="3.42578125" bestFit="1" customWidth="1"/>
    <col min="2" max="2" width="14" customWidth="1"/>
    <col min="3" max="3" width="59.140625" bestFit="1" customWidth="1"/>
  </cols>
  <sheetData>
    <row r="1" spans="1:3" hidden="1" x14ac:dyDescent="0.25">
      <c r="B1" t="s">
        <v>10</v>
      </c>
      <c r="C1" t="s">
        <v>7</v>
      </c>
    </row>
    <row r="2" spans="1:3" hidden="1" x14ac:dyDescent="0.25">
      <c r="B2" t="s">
        <v>104</v>
      </c>
      <c r="C2" t="s">
        <v>105</v>
      </c>
    </row>
    <row r="3" spans="1:3" ht="90" x14ac:dyDescent="0.25">
      <c r="A3" s="1" t="s">
        <v>98</v>
      </c>
      <c r="B3" s="1" t="s">
        <v>106</v>
      </c>
      <c r="C3" s="1" t="s">
        <v>107</v>
      </c>
    </row>
    <row r="4" spans="1:3" x14ac:dyDescent="0.25">
      <c r="A4" s="11">
        <v>1</v>
      </c>
      <c r="B4" s="11" t="s">
        <v>295</v>
      </c>
      <c r="C4" s="11" t="s">
        <v>295</v>
      </c>
    </row>
    <row r="5" spans="1:3" x14ac:dyDescent="0.25">
      <c r="A5" s="11">
        <v>2</v>
      </c>
      <c r="B5" s="11" t="s">
        <v>295</v>
      </c>
      <c r="C5" s="11" t="s">
        <v>295</v>
      </c>
    </row>
    <row r="6" spans="1:3" x14ac:dyDescent="0.25">
      <c r="A6" s="11">
        <v>3</v>
      </c>
      <c r="B6" s="11" t="s">
        <v>295</v>
      </c>
      <c r="C6" s="11" t="s">
        <v>295</v>
      </c>
    </row>
    <row r="7" spans="1:3" x14ac:dyDescent="0.25">
      <c r="A7" s="11">
        <v>4</v>
      </c>
      <c r="B7" s="11" t="s">
        <v>295</v>
      </c>
      <c r="C7" s="11" t="s">
        <v>295</v>
      </c>
    </row>
    <row r="8" spans="1:3" x14ac:dyDescent="0.25">
      <c r="A8" s="11">
        <v>5</v>
      </c>
      <c r="B8" s="11" t="s">
        <v>295</v>
      </c>
      <c r="C8" s="11" t="s">
        <v>295</v>
      </c>
    </row>
    <row r="9" spans="1:3" x14ac:dyDescent="0.25">
      <c r="A9" s="11">
        <v>6</v>
      </c>
      <c r="B9" s="11" t="s">
        <v>295</v>
      </c>
      <c r="C9" s="11" t="s">
        <v>295</v>
      </c>
    </row>
    <row r="10" spans="1:3" x14ac:dyDescent="0.25">
      <c r="A10" s="11">
        <v>7</v>
      </c>
      <c r="B10" s="11" t="s">
        <v>295</v>
      </c>
      <c r="C10" s="11" t="s">
        <v>295</v>
      </c>
    </row>
    <row r="11" spans="1:3" x14ac:dyDescent="0.25">
      <c r="A11" s="11">
        <v>8</v>
      </c>
      <c r="B11" s="11" t="s">
        <v>295</v>
      </c>
      <c r="C11" s="11" t="s">
        <v>295</v>
      </c>
    </row>
    <row r="12" spans="1:3" x14ac:dyDescent="0.25">
      <c r="A12" s="11">
        <v>9</v>
      </c>
      <c r="B12" s="11" t="s">
        <v>295</v>
      </c>
      <c r="C12" s="11" t="s">
        <v>295</v>
      </c>
    </row>
    <row r="13" spans="1:3" x14ac:dyDescent="0.25">
      <c r="A13" s="11">
        <v>10</v>
      </c>
      <c r="B13" s="11" t="s">
        <v>295</v>
      </c>
      <c r="C13" s="11" t="s">
        <v>295</v>
      </c>
    </row>
    <row r="14" spans="1:3" x14ac:dyDescent="0.25">
      <c r="A14" s="11">
        <v>11</v>
      </c>
      <c r="B14" s="11" t="s">
        <v>295</v>
      </c>
      <c r="C14" s="11" t="s">
        <v>295</v>
      </c>
    </row>
    <row r="15" spans="1:3" x14ac:dyDescent="0.25">
      <c r="A15" s="11">
        <v>12</v>
      </c>
      <c r="B15" s="11" t="s">
        <v>295</v>
      </c>
      <c r="C15" s="11" t="s">
        <v>295</v>
      </c>
    </row>
    <row r="16" spans="1:3" x14ac:dyDescent="0.25">
      <c r="A16" s="11">
        <v>13</v>
      </c>
      <c r="B16" s="11" t="s">
        <v>295</v>
      </c>
      <c r="C16" s="11" t="s">
        <v>295</v>
      </c>
    </row>
    <row r="17" spans="1:3" x14ac:dyDescent="0.25">
      <c r="A17" s="11">
        <v>14</v>
      </c>
      <c r="B17" s="11" t="s">
        <v>295</v>
      </c>
      <c r="C17" s="11" t="s">
        <v>295</v>
      </c>
    </row>
    <row r="18" spans="1:3" x14ac:dyDescent="0.25">
      <c r="A18" s="11">
        <v>15</v>
      </c>
      <c r="B18" s="11" t="s">
        <v>295</v>
      </c>
      <c r="C18" s="11" t="s">
        <v>295</v>
      </c>
    </row>
    <row r="19" spans="1:3" x14ac:dyDescent="0.25">
      <c r="A19" s="11">
        <v>16</v>
      </c>
      <c r="B19" s="11" t="s">
        <v>295</v>
      </c>
      <c r="C19" s="11" t="s">
        <v>295</v>
      </c>
    </row>
    <row r="20" spans="1:3" x14ac:dyDescent="0.25">
      <c r="A20" s="11">
        <v>17</v>
      </c>
      <c r="B20" s="11" t="s">
        <v>295</v>
      </c>
      <c r="C20" s="11" t="s">
        <v>295</v>
      </c>
    </row>
    <row r="21" spans="1:3" x14ac:dyDescent="0.25">
      <c r="A21" s="11">
        <v>18</v>
      </c>
      <c r="B21" s="11" t="s">
        <v>295</v>
      </c>
      <c r="C21" s="11" t="s">
        <v>295</v>
      </c>
    </row>
    <row r="22" spans="1:3" x14ac:dyDescent="0.25">
      <c r="A22" s="11">
        <v>19</v>
      </c>
      <c r="B22" s="11" t="s">
        <v>295</v>
      </c>
      <c r="C22" s="11" t="s">
        <v>295</v>
      </c>
    </row>
    <row r="23" spans="1:3" x14ac:dyDescent="0.25">
      <c r="A23" s="11">
        <v>20</v>
      </c>
      <c r="B23" s="11" t="s">
        <v>295</v>
      </c>
      <c r="C23" s="11" t="s">
        <v>295</v>
      </c>
    </row>
    <row r="24" spans="1:3" x14ac:dyDescent="0.25">
      <c r="A24" s="11">
        <v>21</v>
      </c>
      <c r="B24" s="11" t="s">
        <v>295</v>
      </c>
      <c r="C24" s="11" t="s">
        <v>295</v>
      </c>
    </row>
    <row r="25" spans="1:3" x14ac:dyDescent="0.25">
      <c r="A25" s="11">
        <v>22</v>
      </c>
      <c r="B25" s="25" t="s">
        <v>295</v>
      </c>
      <c r="C25" s="25" t="s">
        <v>295</v>
      </c>
    </row>
    <row r="26" spans="1:3" x14ac:dyDescent="0.25">
      <c r="A26" s="11">
        <v>23</v>
      </c>
      <c r="B26" s="25" t="s">
        <v>295</v>
      </c>
      <c r="C26" s="25" t="s">
        <v>295</v>
      </c>
    </row>
    <row r="27" spans="1:3" x14ac:dyDescent="0.25">
      <c r="A27" s="11"/>
      <c r="B27" s="11"/>
      <c r="C27" s="11"/>
    </row>
    <row r="28" spans="1:3" x14ac:dyDescent="0.25">
      <c r="A28" s="11"/>
      <c r="B28" s="11"/>
      <c r="C28" s="11"/>
    </row>
    <row r="29" spans="1:3" x14ac:dyDescent="0.25">
      <c r="A29" s="11"/>
      <c r="B29" s="11"/>
      <c r="C29" s="11"/>
    </row>
    <row r="30" spans="1:3" x14ac:dyDescent="0.25">
      <c r="A30" s="11"/>
      <c r="B30" s="11"/>
      <c r="C30" s="11"/>
    </row>
    <row r="31" spans="1:3" x14ac:dyDescent="0.25">
      <c r="A31" s="11"/>
      <c r="B31" s="11"/>
      <c r="C31" s="11"/>
    </row>
    <row r="32" spans="1:3" x14ac:dyDescent="0.25">
      <c r="A32" s="11"/>
      <c r="B32" s="11"/>
      <c r="C32" s="11"/>
    </row>
    <row r="33" spans="1:3" x14ac:dyDescent="0.25">
      <c r="A33" s="11"/>
      <c r="B33" s="11"/>
      <c r="C33" s="11"/>
    </row>
    <row r="34" spans="1:3" x14ac:dyDescent="0.25">
      <c r="A34" s="11"/>
      <c r="B34" s="11"/>
      <c r="C34" s="11"/>
    </row>
    <row r="35" spans="1:3" x14ac:dyDescent="0.25">
      <c r="A35" s="11"/>
      <c r="B35" s="11"/>
      <c r="C35" s="11"/>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9"/>
  <sheetViews>
    <sheetView topLeftCell="A12" workbookViewId="0">
      <selection activeCell="F7" sqref="F7"/>
    </sheetView>
  </sheetViews>
  <sheetFormatPr baseColWidth="10" defaultColWidth="9.140625" defaultRowHeight="15" x14ac:dyDescent="0.25"/>
  <cols>
    <col min="1" max="1" width="3.42578125" bestFit="1" customWidth="1"/>
    <col min="2" max="2" width="8.42578125" customWidth="1"/>
    <col min="3" max="3" width="13.5703125" customWidth="1"/>
    <col min="4" max="4" width="15.140625" customWidth="1"/>
    <col min="5" max="5" width="17.7109375" customWidth="1"/>
    <col min="6" max="6" width="30.42578125" bestFit="1" customWidth="1"/>
  </cols>
  <sheetData>
    <row r="1" spans="1:6" hidden="1" x14ac:dyDescent="0.25">
      <c r="B1" t="s">
        <v>10</v>
      </c>
      <c r="C1" t="s">
        <v>11</v>
      </c>
      <c r="D1" t="s">
        <v>11</v>
      </c>
      <c r="E1" t="s">
        <v>7</v>
      </c>
      <c r="F1" t="s">
        <v>7</v>
      </c>
    </row>
    <row r="2" spans="1:6" hidden="1" x14ac:dyDescent="0.25">
      <c r="B2" t="s">
        <v>108</v>
      </c>
      <c r="C2" t="s">
        <v>109</v>
      </c>
      <c r="D2" t="s">
        <v>110</v>
      </c>
      <c r="E2" t="s">
        <v>111</v>
      </c>
      <c r="F2" t="s">
        <v>112</v>
      </c>
    </row>
    <row r="3" spans="1:6" ht="75" x14ac:dyDescent="0.25">
      <c r="A3" s="1" t="s">
        <v>98</v>
      </c>
      <c r="B3" s="1" t="s">
        <v>113</v>
      </c>
      <c r="C3" s="1" t="s">
        <v>114</v>
      </c>
      <c r="D3" s="1" t="s">
        <v>115</v>
      </c>
      <c r="E3" s="1" t="s">
        <v>116</v>
      </c>
      <c r="F3" s="1" t="s">
        <v>117</v>
      </c>
    </row>
    <row r="4" spans="1:6" x14ac:dyDescent="0.25">
      <c r="A4" s="16">
        <v>1</v>
      </c>
      <c r="B4" s="11" t="s">
        <v>296</v>
      </c>
      <c r="C4" s="6">
        <v>9480</v>
      </c>
      <c r="D4" s="6">
        <v>8994.7999999999993</v>
      </c>
      <c r="E4" s="11" t="s">
        <v>219</v>
      </c>
      <c r="F4" s="11" t="s">
        <v>293</v>
      </c>
    </row>
    <row r="5" spans="1:6" x14ac:dyDescent="0.25">
      <c r="A5" s="16">
        <v>2</v>
      </c>
      <c r="B5" s="11" t="s">
        <v>296</v>
      </c>
      <c r="C5" s="6">
        <v>33618</v>
      </c>
      <c r="D5" s="6">
        <v>31577.200000000001</v>
      </c>
      <c r="E5" s="11" t="s">
        <v>219</v>
      </c>
      <c r="F5" s="11" t="s">
        <v>293</v>
      </c>
    </row>
    <row r="6" spans="1:6" x14ac:dyDescent="0.25">
      <c r="A6" s="16">
        <v>3</v>
      </c>
      <c r="B6" s="11" t="s">
        <v>296</v>
      </c>
      <c r="C6" s="6">
        <v>9480</v>
      </c>
      <c r="D6" s="6">
        <v>8995</v>
      </c>
      <c r="E6" s="11" t="s">
        <v>219</v>
      </c>
      <c r="F6" s="11" t="s">
        <v>293</v>
      </c>
    </row>
    <row r="7" spans="1:6" x14ac:dyDescent="0.25">
      <c r="A7" s="16">
        <v>4</v>
      </c>
      <c r="B7" s="11" t="s">
        <v>296</v>
      </c>
      <c r="C7" s="30">
        <v>9480</v>
      </c>
      <c r="D7" s="6">
        <v>9759.2000000000007</v>
      </c>
      <c r="E7" s="11" t="s">
        <v>219</v>
      </c>
      <c r="F7" s="11" t="s">
        <v>293</v>
      </c>
    </row>
    <row r="8" spans="1:6" x14ac:dyDescent="0.25">
      <c r="A8" s="16">
        <v>5</v>
      </c>
      <c r="B8" s="11" t="s">
        <v>296</v>
      </c>
      <c r="C8" s="6">
        <v>12999.9</v>
      </c>
      <c r="D8" s="6">
        <v>14776.8</v>
      </c>
      <c r="E8" s="11" t="s">
        <v>219</v>
      </c>
      <c r="F8" s="11" t="s">
        <v>293</v>
      </c>
    </row>
    <row r="9" spans="1:6" x14ac:dyDescent="0.25">
      <c r="A9" s="16">
        <v>6</v>
      </c>
      <c r="B9" s="11" t="s">
        <v>296</v>
      </c>
      <c r="C9" s="30">
        <v>9621.2999999999993</v>
      </c>
      <c r="D9" s="6">
        <v>10379.799999999999</v>
      </c>
      <c r="E9" s="11" t="s">
        <v>219</v>
      </c>
      <c r="F9" s="11" t="s">
        <v>293</v>
      </c>
    </row>
    <row r="10" spans="1:6" x14ac:dyDescent="0.25">
      <c r="A10" s="16">
        <v>7</v>
      </c>
      <c r="B10" s="11" t="s">
        <v>296</v>
      </c>
      <c r="C10" s="6">
        <v>11139</v>
      </c>
      <c r="D10" s="6">
        <v>12850</v>
      </c>
      <c r="E10" s="11" t="s">
        <v>219</v>
      </c>
      <c r="F10" s="11" t="s">
        <v>293</v>
      </c>
    </row>
    <row r="11" spans="1:6" x14ac:dyDescent="0.25">
      <c r="A11" s="16">
        <v>8</v>
      </c>
      <c r="B11" s="11" t="s">
        <v>296</v>
      </c>
      <c r="C11" s="6">
        <v>0</v>
      </c>
      <c r="D11" s="6">
        <v>0</v>
      </c>
      <c r="E11" s="11" t="s">
        <v>219</v>
      </c>
      <c r="F11" s="11" t="s">
        <v>293</v>
      </c>
    </row>
    <row r="12" spans="1:6" x14ac:dyDescent="0.25">
      <c r="A12" s="16">
        <v>9</v>
      </c>
      <c r="B12" s="11" t="s">
        <v>296</v>
      </c>
      <c r="C12" s="6">
        <v>15795</v>
      </c>
      <c r="D12" s="6">
        <v>13763.2</v>
      </c>
      <c r="E12" s="11" t="s">
        <v>219</v>
      </c>
      <c r="F12" s="11" t="s">
        <v>293</v>
      </c>
    </row>
    <row r="13" spans="1:6" x14ac:dyDescent="0.25">
      <c r="A13" s="16">
        <v>10</v>
      </c>
      <c r="B13" s="11" t="s">
        <v>296</v>
      </c>
      <c r="C13" s="6">
        <v>9480</v>
      </c>
      <c r="D13" s="6">
        <v>9012.2000000000007</v>
      </c>
      <c r="E13" s="11" t="s">
        <v>219</v>
      </c>
      <c r="F13" s="11" t="s">
        <v>293</v>
      </c>
    </row>
    <row r="14" spans="1:6" x14ac:dyDescent="0.25">
      <c r="A14" s="16">
        <v>11</v>
      </c>
      <c r="B14" s="11" t="s">
        <v>296</v>
      </c>
      <c r="C14" s="6">
        <v>11400</v>
      </c>
      <c r="D14" s="9">
        <v>11625.6</v>
      </c>
      <c r="E14" s="11" t="s">
        <v>219</v>
      </c>
      <c r="F14" s="11" t="s">
        <v>293</v>
      </c>
    </row>
    <row r="15" spans="1:6" x14ac:dyDescent="0.25">
      <c r="A15" s="16">
        <v>12</v>
      </c>
      <c r="B15" s="11" t="s">
        <v>296</v>
      </c>
      <c r="C15" s="6">
        <v>9480</v>
      </c>
      <c r="D15" s="9">
        <v>8995.4</v>
      </c>
      <c r="E15" s="11" t="s">
        <v>219</v>
      </c>
      <c r="F15" s="11" t="s">
        <v>293</v>
      </c>
    </row>
    <row r="16" spans="1:6" x14ac:dyDescent="0.25">
      <c r="A16" s="16">
        <v>13</v>
      </c>
      <c r="B16" s="11" t="s">
        <v>296</v>
      </c>
      <c r="C16" s="6">
        <v>9480</v>
      </c>
      <c r="D16" s="6">
        <v>19268.400000000001</v>
      </c>
      <c r="E16" s="11" t="s">
        <v>219</v>
      </c>
      <c r="F16" s="11" t="s">
        <v>293</v>
      </c>
    </row>
    <row r="17" spans="1:6" x14ac:dyDescent="0.25">
      <c r="A17" s="16">
        <v>14</v>
      </c>
      <c r="B17" s="11" t="s">
        <v>296</v>
      </c>
      <c r="C17" s="6">
        <v>9480</v>
      </c>
      <c r="D17" s="6">
        <v>10351.4</v>
      </c>
      <c r="E17" s="11" t="s">
        <v>219</v>
      </c>
      <c r="F17" s="11" t="s">
        <v>293</v>
      </c>
    </row>
    <row r="18" spans="1:6" x14ac:dyDescent="0.25">
      <c r="A18" s="16">
        <v>15</v>
      </c>
      <c r="B18" s="11" t="s">
        <v>296</v>
      </c>
      <c r="C18" s="6">
        <v>11632.2</v>
      </c>
      <c r="D18" s="6">
        <v>10414</v>
      </c>
      <c r="E18" s="11" t="s">
        <v>219</v>
      </c>
      <c r="F18" s="11" t="s">
        <v>293</v>
      </c>
    </row>
    <row r="19" spans="1:6" x14ac:dyDescent="0.25">
      <c r="A19" s="16">
        <v>16</v>
      </c>
      <c r="B19" s="11" t="s">
        <v>296</v>
      </c>
      <c r="C19" s="6">
        <v>9480</v>
      </c>
      <c r="D19" s="6">
        <v>10277.200000000001</v>
      </c>
      <c r="E19" s="11" t="s">
        <v>219</v>
      </c>
      <c r="F19" s="11" t="s">
        <v>293</v>
      </c>
    </row>
    <row r="20" spans="1:6" x14ac:dyDescent="0.25">
      <c r="A20" s="16">
        <v>17</v>
      </c>
      <c r="B20" s="11" t="s">
        <v>296</v>
      </c>
      <c r="C20" s="6">
        <v>9480</v>
      </c>
      <c r="D20" s="9">
        <v>9088</v>
      </c>
      <c r="E20" s="11" t="s">
        <v>219</v>
      </c>
      <c r="F20" s="11" t="s">
        <v>293</v>
      </c>
    </row>
    <row r="21" spans="1:6" x14ac:dyDescent="0.25">
      <c r="A21" s="16">
        <v>18</v>
      </c>
      <c r="B21" s="11" t="s">
        <v>296</v>
      </c>
      <c r="C21" s="6">
        <v>18894</v>
      </c>
      <c r="D21" s="6">
        <v>16013.8</v>
      </c>
      <c r="E21" s="11" t="s">
        <v>219</v>
      </c>
      <c r="F21" s="11" t="s">
        <v>293</v>
      </c>
    </row>
    <row r="22" spans="1:6" x14ac:dyDescent="0.25">
      <c r="A22" s="16">
        <v>19</v>
      </c>
      <c r="B22" s="11" t="s">
        <v>296</v>
      </c>
      <c r="C22" s="6">
        <v>9480</v>
      </c>
      <c r="D22" s="6">
        <v>10277.4</v>
      </c>
      <c r="E22" s="11" t="s">
        <v>219</v>
      </c>
      <c r="F22" s="11" t="s">
        <v>293</v>
      </c>
    </row>
    <row r="23" spans="1:6" x14ac:dyDescent="0.25">
      <c r="A23" s="16">
        <v>20</v>
      </c>
      <c r="B23" s="20" t="s">
        <v>296</v>
      </c>
      <c r="C23" s="6">
        <v>9480</v>
      </c>
      <c r="D23" s="6">
        <v>9741.4</v>
      </c>
      <c r="E23" s="11" t="s">
        <v>219</v>
      </c>
      <c r="F23" s="11" t="s">
        <v>293</v>
      </c>
    </row>
    <row r="24" spans="1:6" x14ac:dyDescent="0.25">
      <c r="A24" s="16">
        <v>21</v>
      </c>
      <c r="B24" s="20" t="s">
        <v>296</v>
      </c>
      <c r="C24" s="6">
        <v>10980</v>
      </c>
      <c r="D24" s="6">
        <v>11925.4</v>
      </c>
      <c r="E24" s="20" t="s">
        <v>219</v>
      </c>
      <c r="F24" s="20" t="s">
        <v>293</v>
      </c>
    </row>
    <row r="25" spans="1:6" x14ac:dyDescent="0.25">
      <c r="A25" s="16">
        <v>22</v>
      </c>
      <c r="B25" s="28" t="s">
        <v>296</v>
      </c>
      <c r="C25" s="6">
        <v>9480</v>
      </c>
      <c r="D25" s="6">
        <v>10854.8</v>
      </c>
      <c r="E25" s="25" t="s">
        <v>219</v>
      </c>
      <c r="F25" s="25" t="s">
        <v>293</v>
      </c>
    </row>
    <row r="26" spans="1:6" x14ac:dyDescent="0.25">
      <c r="A26" s="16"/>
      <c r="B26" s="12" t="s">
        <v>294</v>
      </c>
      <c r="C26" s="21">
        <f>C4+C5+C6+C7+C8+C9+C10+C12+C13+C14+C15+C16+C17+C18+C19+C20+C21+C22+C23+C24+C25</f>
        <v>249839.40000000002</v>
      </c>
      <c r="D26" s="21">
        <f>D4+D5+D6+D7+D8+D9+D10+D12+D13+D14+D15+D16+D17+D18+D19+D20+D21+D22+D23+D24+D25</f>
        <v>258940.99999999994</v>
      </c>
      <c r="E26" t="s">
        <v>219</v>
      </c>
      <c r="F26" t="s">
        <v>293</v>
      </c>
    </row>
    <row r="27" spans="1:6" x14ac:dyDescent="0.25">
      <c r="A27" s="16"/>
      <c r="B27" s="11"/>
      <c r="C27" s="21"/>
      <c r="E27" s="11"/>
      <c r="F27" s="11"/>
    </row>
    <row r="28" spans="1:6" x14ac:dyDescent="0.25">
      <c r="A28" s="16"/>
      <c r="B28" s="11"/>
      <c r="E28" s="11"/>
      <c r="F28" s="11"/>
    </row>
    <row r="29" spans="1:6" x14ac:dyDescent="0.25">
      <c r="A29" s="16"/>
      <c r="B29" s="11"/>
      <c r="C29" s="13"/>
      <c r="D29" s="13"/>
      <c r="E29" s="11"/>
      <c r="F29" s="11"/>
    </row>
  </sheetData>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9"/>
  <sheetViews>
    <sheetView topLeftCell="A12" workbookViewId="0">
      <selection activeCell="D15" sqref="D15:D16"/>
    </sheetView>
  </sheetViews>
  <sheetFormatPr baseColWidth="10" defaultColWidth="9.140625" defaultRowHeight="15" x14ac:dyDescent="0.25"/>
  <cols>
    <col min="1" max="1" width="3.42578125" bestFit="1" customWidth="1"/>
    <col min="2" max="2" width="18.140625" customWidth="1"/>
    <col min="3" max="3" width="21.5703125" customWidth="1"/>
    <col min="4" max="4" width="48.140625" bestFit="1" customWidth="1"/>
    <col min="5" max="5" width="16.85546875" customWidth="1"/>
    <col min="6" max="6" width="49.28515625" bestFit="1" customWidth="1"/>
  </cols>
  <sheetData>
    <row r="1" spans="1:6" hidden="1" x14ac:dyDescent="0.25">
      <c r="B1" t="s">
        <v>7</v>
      </c>
      <c r="C1" t="s">
        <v>11</v>
      </c>
      <c r="D1" t="s">
        <v>11</v>
      </c>
      <c r="E1" t="s">
        <v>7</v>
      </c>
      <c r="F1" t="s">
        <v>7</v>
      </c>
    </row>
    <row r="2" spans="1:6" hidden="1" x14ac:dyDescent="0.25">
      <c r="B2" t="s">
        <v>118</v>
      </c>
      <c r="C2" t="s">
        <v>119</v>
      </c>
      <c r="D2" t="s">
        <v>120</v>
      </c>
      <c r="E2" t="s">
        <v>121</v>
      </c>
      <c r="F2" t="s">
        <v>122</v>
      </c>
    </row>
    <row r="3" spans="1:6" ht="60" x14ac:dyDescent="0.25">
      <c r="A3" s="1" t="s">
        <v>98</v>
      </c>
      <c r="B3" s="1" t="s">
        <v>123</v>
      </c>
      <c r="C3" s="1" t="s">
        <v>124</v>
      </c>
      <c r="D3" s="1" t="s">
        <v>125</v>
      </c>
      <c r="E3" s="1" t="s">
        <v>126</v>
      </c>
      <c r="F3" s="1" t="s">
        <v>127</v>
      </c>
    </row>
    <row r="4" spans="1:6" x14ac:dyDescent="0.25">
      <c r="A4" s="11">
        <v>1</v>
      </c>
      <c r="B4" s="11" t="s">
        <v>297</v>
      </c>
      <c r="C4" s="23">
        <v>0</v>
      </c>
      <c r="D4" s="15" t="s">
        <v>298</v>
      </c>
      <c r="E4" s="11" t="s">
        <v>219</v>
      </c>
      <c r="F4" s="11" t="s">
        <v>293</v>
      </c>
    </row>
    <row r="5" spans="1:6" x14ac:dyDescent="0.25">
      <c r="A5" s="11">
        <v>2</v>
      </c>
      <c r="B5" s="11" t="s">
        <v>297</v>
      </c>
      <c r="C5" s="23">
        <v>0</v>
      </c>
      <c r="D5" s="15" t="s">
        <v>298</v>
      </c>
      <c r="E5" s="11" t="s">
        <v>219</v>
      </c>
      <c r="F5" s="11" t="s">
        <v>293</v>
      </c>
    </row>
    <row r="6" spans="1:6" x14ac:dyDescent="0.25">
      <c r="A6" s="10">
        <v>3</v>
      </c>
      <c r="B6" s="11" t="s">
        <v>297</v>
      </c>
      <c r="C6" s="23">
        <v>0</v>
      </c>
      <c r="D6" s="15" t="s">
        <v>298</v>
      </c>
      <c r="E6" s="11" t="s">
        <v>219</v>
      </c>
      <c r="F6" s="11" t="s">
        <v>293</v>
      </c>
    </row>
    <row r="7" spans="1:6" x14ac:dyDescent="0.25">
      <c r="A7" s="11">
        <v>4</v>
      </c>
      <c r="B7" s="11" t="s">
        <v>297</v>
      </c>
      <c r="C7" s="23">
        <v>0</v>
      </c>
      <c r="D7" s="15" t="s">
        <v>298</v>
      </c>
      <c r="E7" s="11" t="s">
        <v>219</v>
      </c>
      <c r="F7" s="11" t="s">
        <v>293</v>
      </c>
    </row>
    <row r="8" spans="1:6" x14ac:dyDescent="0.25">
      <c r="A8" s="11">
        <v>5</v>
      </c>
      <c r="B8" s="11" t="s">
        <v>297</v>
      </c>
      <c r="C8" s="23">
        <v>0</v>
      </c>
      <c r="D8" s="15" t="s">
        <v>298</v>
      </c>
      <c r="E8" s="11" t="s">
        <v>219</v>
      </c>
      <c r="F8" s="11" t="s">
        <v>293</v>
      </c>
    </row>
    <row r="9" spans="1:6" x14ac:dyDescent="0.25">
      <c r="A9" s="10">
        <v>6</v>
      </c>
      <c r="B9" s="11" t="s">
        <v>297</v>
      </c>
      <c r="C9" s="23">
        <v>2000</v>
      </c>
      <c r="D9" s="15" t="s">
        <v>298</v>
      </c>
      <c r="E9" s="11" t="s">
        <v>219</v>
      </c>
      <c r="F9" s="11" t="s">
        <v>293</v>
      </c>
    </row>
    <row r="10" spans="1:6" x14ac:dyDescent="0.25">
      <c r="A10" s="11">
        <v>7</v>
      </c>
      <c r="B10" s="11" t="s">
        <v>297</v>
      </c>
      <c r="C10" s="23">
        <v>3500</v>
      </c>
      <c r="D10" s="15" t="s">
        <v>298</v>
      </c>
      <c r="E10" s="11" t="s">
        <v>219</v>
      </c>
      <c r="F10" s="11" t="s">
        <v>293</v>
      </c>
    </row>
    <row r="11" spans="1:6" x14ac:dyDescent="0.25">
      <c r="A11" s="10">
        <v>8</v>
      </c>
      <c r="B11" s="11" t="s">
        <v>297</v>
      </c>
      <c r="C11" s="23">
        <v>0</v>
      </c>
      <c r="D11" s="15" t="s">
        <v>298</v>
      </c>
      <c r="E11" s="11" t="s">
        <v>219</v>
      </c>
      <c r="F11" s="11" t="s">
        <v>293</v>
      </c>
    </row>
    <row r="12" spans="1:6" x14ac:dyDescent="0.25">
      <c r="A12" s="11">
        <v>9</v>
      </c>
      <c r="B12" s="11" t="s">
        <v>297</v>
      </c>
      <c r="C12" s="23">
        <v>0</v>
      </c>
      <c r="D12" s="15" t="s">
        <v>298</v>
      </c>
      <c r="E12" s="11" t="s">
        <v>219</v>
      </c>
      <c r="F12" s="11" t="s">
        <v>293</v>
      </c>
    </row>
    <row r="13" spans="1:6" x14ac:dyDescent="0.25">
      <c r="A13" s="11">
        <v>10</v>
      </c>
      <c r="B13" s="11" t="s">
        <v>297</v>
      </c>
      <c r="C13" s="23">
        <v>0</v>
      </c>
      <c r="D13" s="15" t="s">
        <v>298</v>
      </c>
      <c r="E13" s="11" t="s">
        <v>219</v>
      </c>
      <c r="F13" s="11" t="s">
        <v>293</v>
      </c>
    </row>
    <row r="14" spans="1:6" x14ac:dyDescent="0.25">
      <c r="A14" s="10">
        <v>11</v>
      </c>
      <c r="B14" s="11" t="s">
        <v>297</v>
      </c>
      <c r="C14" s="23">
        <v>0</v>
      </c>
      <c r="D14" s="15" t="s">
        <v>298</v>
      </c>
      <c r="E14" s="11" t="s">
        <v>219</v>
      </c>
      <c r="F14" s="11" t="s">
        <v>293</v>
      </c>
    </row>
    <row r="15" spans="1:6" x14ac:dyDescent="0.25">
      <c r="A15" s="11">
        <v>12</v>
      </c>
      <c r="B15" s="11" t="s">
        <v>297</v>
      </c>
      <c r="C15" s="23">
        <v>13150</v>
      </c>
      <c r="D15" s="15" t="s">
        <v>298</v>
      </c>
      <c r="E15" s="11" t="s">
        <v>219</v>
      </c>
      <c r="F15" s="11" t="s">
        <v>293</v>
      </c>
    </row>
    <row r="16" spans="1:6" x14ac:dyDescent="0.25">
      <c r="A16" s="11">
        <v>13</v>
      </c>
      <c r="B16" s="11" t="s">
        <v>297</v>
      </c>
      <c r="C16" s="23">
        <v>0</v>
      </c>
      <c r="D16" s="15" t="s">
        <v>298</v>
      </c>
      <c r="E16" s="11" t="s">
        <v>219</v>
      </c>
      <c r="F16" s="11" t="s">
        <v>293</v>
      </c>
    </row>
    <row r="17" spans="1:7" x14ac:dyDescent="0.25">
      <c r="A17" s="10">
        <v>14</v>
      </c>
      <c r="B17" s="11" t="s">
        <v>297</v>
      </c>
      <c r="C17" s="23">
        <v>0</v>
      </c>
      <c r="D17" s="15" t="s">
        <v>298</v>
      </c>
      <c r="E17" s="11" t="s">
        <v>219</v>
      </c>
      <c r="F17" s="11" t="s">
        <v>293</v>
      </c>
    </row>
    <row r="18" spans="1:7" x14ac:dyDescent="0.25">
      <c r="A18" s="11">
        <v>15</v>
      </c>
      <c r="B18" s="11" t="s">
        <v>297</v>
      </c>
      <c r="C18" s="23">
        <v>0</v>
      </c>
      <c r="D18" s="15" t="s">
        <v>298</v>
      </c>
      <c r="E18" s="11" t="s">
        <v>219</v>
      </c>
      <c r="F18" s="11" t="s">
        <v>293</v>
      </c>
    </row>
    <row r="19" spans="1:7" x14ac:dyDescent="0.25">
      <c r="A19" s="11">
        <v>16</v>
      </c>
      <c r="B19" s="11" t="s">
        <v>297</v>
      </c>
      <c r="C19" s="15">
        <v>0</v>
      </c>
      <c r="D19" s="15" t="s">
        <v>298</v>
      </c>
      <c r="E19" s="11" t="s">
        <v>219</v>
      </c>
      <c r="F19" s="11" t="s">
        <v>293</v>
      </c>
    </row>
    <row r="20" spans="1:7" x14ac:dyDescent="0.25">
      <c r="A20" s="10">
        <v>17</v>
      </c>
      <c r="B20" s="11" t="s">
        <v>297</v>
      </c>
      <c r="C20" s="15">
        <v>0</v>
      </c>
      <c r="D20" s="15" t="s">
        <v>298</v>
      </c>
      <c r="E20" s="11" t="s">
        <v>219</v>
      </c>
      <c r="F20" s="11" t="s">
        <v>293</v>
      </c>
    </row>
    <row r="21" spans="1:7" x14ac:dyDescent="0.25">
      <c r="A21" s="10">
        <v>18</v>
      </c>
      <c r="B21" s="20" t="s">
        <v>297</v>
      </c>
      <c r="C21" s="23">
        <v>0</v>
      </c>
      <c r="D21" s="15" t="s">
        <v>298</v>
      </c>
      <c r="E21" s="20" t="s">
        <v>219</v>
      </c>
      <c r="F21" s="20" t="s">
        <v>293</v>
      </c>
    </row>
    <row r="22" spans="1:7" x14ac:dyDescent="0.25">
      <c r="A22" s="10">
        <v>19</v>
      </c>
      <c r="B22" s="20" t="s">
        <v>297</v>
      </c>
      <c r="C22" s="23">
        <v>0</v>
      </c>
      <c r="D22" s="15" t="s">
        <v>298</v>
      </c>
      <c r="E22" s="20" t="s">
        <v>219</v>
      </c>
      <c r="F22" s="20" t="s">
        <v>293</v>
      </c>
    </row>
    <row r="23" spans="1:7" x14ac:dyDescent="0.25">
      <c r="A23" s="10">
        <v>20</v>
      </c>
      <c r="B23" s="20" t="s">
        <v>297</v>
      </c>
      <c r="C23" s="23">
        <v>0</v>
      </c>
      <c r="D23" s="15" t="s">
        <v>298</v>
      </c>
      <c r="E23" s="20" t="s">
        <v>219</v>
      </c>
      <c r="F23" s="20" t="s">
        <v>293</v>
      </c>
    </row>
    <row r="24" spans="1:7" x14ac:dyDescent="0.25">
      <c r="A24" s="10">
        <v>21</v>
      </c>
      <c r="B24" s="20" t="s">
        <v>297</v>
      </c>
      <c r="C24" s="23">
        <v>550</v>
      </c>
      <c r="D24" s="15" t="s">
        <v>298</v>
      </c>
      <c r="E24" s="20" t="s">
        <v>219</v>
      </c>
      <c r="F24" s="20" t="s">
        <v>293</v>
      </c>
    </row>
    <row r="25" spans="1:7" x14ac:dyDescent="0.25">
      <c r="A25" s="10">
        <v>22</v>
      </c>
      <c r="B25" s="25" t="s">
        <v>297</v>
      </c>
      <c r="C25" s="23">
        <v>320</v>
      </c>
      <c r="D25" s="15" t="s">
        <v>298</v>
      </c>
      <c r="E25" s="25" t="s">
        <v>219</v>
      </c>
      <c r="F25" s="25" t="s">
        <v>293</v>
      </c>
      <c r="G25" s="18"/>
    </row>
    <row r="26" spans="1:7" x14ac:dyDescent="0.25">
      <c r="A26" s="10"/>
      <c r="B26" s="12" t="s">
        <v>294</v>
      </c>
      <c r="C26" s="26">
        <f>C9+C10+C15+C24+C25</f>
        <v>19520</v>
      </c>
      <c r="D26" s="15" t="s">
        <v>298</v>
      </c>
      <c r="E26" s="25" t="s">
        <v>219</v>
      </c>
      <c r="F26" s="25" t="s">
        <v>293</v>
      </c>
      <c r="G26" s="19"/>
    </row>
    <row r="27" spans="1:7" x14ac:dyDescent="0.25">
      <c r="A27" s="11"/>
      <c r="B27" s="11"/>
      <c r="C27" s="26"/>
      <c r="D27" s="15"/>
      <c r="E27" s="11"/>
      <c r="F27" s="11"/>
      <c r="G27" s="17"/>
    </row>
    <row r="28" spans="1:7" x14ac:dyDescent="0.25">
      <c r="G28" s="17"/>
    </row>
    <row r="31" spans="1:7" x14ac:dyDescent="0.25">
      <c r="G31" s="18"/>
    </row>
    <row r="32" spans="1:7" x14ac:dyDescent="0.25">
      <c r="G32" s="19"/>
    </row>
    <row r="33" spans="7:7" x14ac:dyDescent="0.25">
      <c r="G33" s="17"/>
    </row>
    <row r="34" spans="7:7" x14ac:dyDescent="0.25">
      <c r="G34" s="17"/>
    </row>
    <row r="36" spans="7:7" x14ac:dyDescent="0.25">
      <c r="G36" s="18"/>
    </row>
    <row r="37" spans="7:7" x14ac:dyDescent="0.25">
      <c r="G37" s="19"/>
    </row>
    <row r="38" spans="7:7" x14ac:dyDescent="0.25">
      <c r="G38" s="17"/>
    </row>
    <row r="39" spans="7:7" x14ac:dyDescent="0.25">
      <c r="G39" s="17"/>
    </row>
    <row r="41" spans="7:7" x14ac:dyDescent="0.25">
      <c r="G41" s="18"/>
    </row>
    <row r="42" spans="7:7" x14ac:dyDescent="0.25">
      <c r="G42" s="19"/>
    </row>
    <row r="43" spans="7:7" x14ac:dyDescent="0.25">
      <c r="G43" s="17"/>
    </row>
    <row r="44" spans="7:7" x14ac:dyDescent="0.25">
      <c r="G44" s="17"/>
    </row>
    <row r="48" spans="7:7" x14ac:dyDescent="0.25">
      <c r="G48" s="18"/>
    </row>
    <row r="49" spans="7:7" x14ac:dyDescent="0.25">
      <c r="G49" s="19"/>
    </row>
    <row r="50" spans="7:7" x14ac:dyDescent="0.25">
      <c r="G50" s="17"/>
    </row>
    <row r="51" spans="7:7" x14ac:dyDescent="0.25">
      <c r="G51" s="17"/>
    </row>
    <row r="56" spans="7:7" x14ac:dyDescent="0.25">
      <c r="G56" s="18"/>
    </row>
    <row r="57" spans="7:7" x14ac:dyDescent="0.25">
      <c r="G57" s="19"/>
    </row>
    <row r="58" spans="7:7" x14ac:dyDescent="0.25">
      <c r="G58" s="17"/>
    </row>
    <row r="59" spans="7:7" x14ac:dyDescent="0.25">
      <c r="G59" s="18"/>
    </row>
  </sheetData>
  <conditionalFormatting sqref="G31:G34 G36:G39 G41:G44 G48:G51 G56:G59 G25:G28">
    <cfRule type="cellIs" dxfId="2" priority="1" operator="lessThan">
      <formula>0</formula>
    </cfRule>
  </conditionalFormatting>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4"/>
  <sheetViews>
    <sheetView topLeftCell="A3" workbookViewId="0">
      <selection activeCell="A27" sqref="A27"/>
    </sheetView>
  </sheetViews>
  <sheetFormatPr baseColWidth="10" defaultColWidth="9.140625" defaultRowHeight="15" x14ac:dyDescent="0.25"/>
  <cols>
    <col min="1" max="1" width="3.42578125" bestFit="1" customWidth="1"/>
    <col min="2" max="2" width="16" customWidth="1"/>
    <col min="3" max="3" width="14.85546875" customWidth="1"/>
    <col min="4" max="4" width="17" customWidth="1"/>
    <col min="5" max="5" width="15.85546875" customWidth="1"/>
    <col min="6" max="6" width="36.85546875" bestFit="1" customWidth="1"/>
  </cols>
  <sheetData>
    <row r="1" spans="1:6" hidden="1" x14ac:dyDescent="0.25">
      <c r="B1" t="s">
        <v>7</v>
      </c>
      <c r="C1" t="s">
        <v>11</v>
      </c>
      <c r="D1" t="s">
        <v>11</v>
      </c>
      <c r="E1" t="s">
        <v>7</v>
      </c>
      <c r="F1" t="s">
        <v>7</v>
      </c>
    </row>
    <row r="2" spans="1:6" hidden="1" x14ac:dyDescent="0.25">
      <c r="B2" t="s">
        <v>128</v>
      </c>
      <c r="C2" t="s">
        <v>129</v>
      </c>
      <c r="D2" t="s">
        <v>130</v>
      </c>
      <c r="E2" t="s">
        <v>131</v>
      </c>
      <c r="F2" t="s">
        <v>132</v>
      </c>
    </row>
    <row r="3" spans="1:6" ht="60" x14ac:dyDescent="0.25">
      <c r="A3" s="1" t="s">
        <v>98</v>
      </c>
      <c r="B3" s="1" t="s">
        <v>133</v>
      </c>
      <c r="C3" s="1" t="s">
        <v>134</v>
      </c>
      <c r="D3" s="1" t="s">
        <v>135</v>
      </c>
      <c r="E3" s="1" t="s">
        <v>136</v>
      </c>
      <c r="F3" s="1" t="s">
        <v>137</v>
      </c>
    </row>
    <row r="4" spans="1:6" x14ac:dyDescent="0.25">
      <c r="A4" s="11">
        <v>1</v>
      </c>
      <c r="B4" s="11" t="s">
        <v>295</v>
      </c>
      <c r="C4" s="11" t="s">
        <v>295</v>
      </c>
      <c r="D4" s="11" t="s">
        <v>295</v>
      </c>
      <c r="E4" s="11" t="s">
        <v>295</v>
      </c>
      <c r="F4" s="11" t="s">
        <v>295</v>
      </c>
    </row>
    <row r="5" spans="1:6" x14ac:dyDescent="0.25">
      <c r="A5" s="11">
        <v>2</v>
      </c>
      <c r="B5" s="11" t="s">
        <v>295</v>
      </c>
      <c r="C5" s="11" t="s">
        <v>295</v>
      </c>
      <c r="D5" s="11" t="s">
        <v>295</v>
      </c>
      <c r="E5" s="11" t="s">
        <v>295</v>
      </c>
      <c r="F5" s="11" t="s">
        <v>295</v>
      </c>
    </row>
    <row r="6" spans="1:6" x14ac:dyDescent="0.25">
      <c r="A6" s="11">
        <v>3</v>
      </c>
      <c r="B6" s="11" t="s">
        <v>295</v>
      </c>
      <c r="C6" s="11" t="s">
        <v>295</v>
      </c>
      <c r="D6" s="11" t="s">
        <v>295</v>
      </c>
      <c r="E6" s="11" t="s">
        <v>295</v>
      </c>
      <c r="F6" s="11" t="s">
        <v>295</v>
      </c>
    </row>
    <row r="7" spans="1:6" x14ac:dyDescent="0.25">
      <c r="A7" s="11">
        <v>4</v>
      </c>
      <c r="B7" s="11" t="s">
        <v>295</v>
      </c>
      <c r="C7" s="11" t="s">
        <v>295</v>
      </c>
      <c r="D7" s="11" t="s">
        <v>295</v>
      </c>
      <c r="E7" s="11" t="s">
        <v>295</v>
      </c>
      <c r="F7" s="11" t="s">
        <v>295</v>
      </c>
    </row>
    <row r="8" spans="1:6" x14ac:dyDescent="0.25">
      <c r="A8" s="11">
        <v>5</v>
      </c>
      <c r="B8" s="11" t="s">
        <v>295</v>
      </c>
      <c r="C8" s="11" t="s">
        <v>295</v>
      </c>
      <c r="D8" s="11" t="s">
        <v>295</v>
      </c>
      <c r="E8" s="11" t="s">
        <v>295</v>
      </c>
      <c r="F8" s="11" t="s">
        <v>295</v>
      </c>
    </row>
    <row r="9" spans="1:6" x14ac:dyDescent="0.25">
      <c r="A9" s="11">
        <v>6</v>
      </c>
      <c r="B9" s="11" t="s">
        <v>295</v>
      </c>
      <c r="C9" s="11" t="s">
        <v>295</v>
      </c>
      <c r="D9" s="11" t="s">
        <v>295</v>
      </c>
      <c r="E9" s="11" t="s">
        <v>295</v>
      </c>
      <c r="F9" s="11" t="s">
        <v>295</v>
      </c>
    </row>
    <row r="10" spans="1:6" x14ac:dyDescent="0.25">
      <c r="A10" s="11">
        <v>7</v>
      </c>
      <c r="B10" s="11" t="s">
        <v>295</v>
      </c>
      <c r="C10" s="11" t="s">
        <v>295</v>
      </c>
      <c r="D10" s="11" t="s">
        <v>295</v>
      </c>
      <c r="E10" s="11" t="s">
        <v>295</v>
      </c>
      <c r="F10" s="11" t="s">
        <v>295</v>
      </c>
    </row>
    <row r="11" spans="1:6" x14ac:dyDescent="0.25">
      <c r="A11" s="11">
        <v>8</v>
      </c>
      <c r="B11" s="11" t="s">
        <v>295</v>
      </c>
      <c r="C11" s="11" t="s">
        <v>295</v>
      </c>
      <c r="D11" s="11" t="s">
        <v>295</v>
      </c>
      <c r="E11" s="11" t="s">
        <v>295</v>
      </c>
      <c r="F11" s="11" t="s">
        <v>295</v>
      </c>
    </row>
    <row r="12" spans="1:6" x14ac:dyDescent="0.25">
      <c r="A12" s="11">
        <v>9</v>
      </c>
      <c r="B12" s="11" t="s">
        <v>295</v>
      </c>
      <c r="C12" s="11" t="s">
        <v>295</v>
      </c>
      <c r="D12" s="11" t="s">
        <v>295</v>
      </c>
      <c r="E12" s="11" t="s">
        <v>295</v>
      </c>
      <c r="F12" s="11" t="s">
        <v>295</v>
      </c>
    </row>
    <row r="13" spans="1:6" x14ac:dyDescent="0.25">
      <c r="A13" s="11">
        <v>10</v>
      </c>
      <c r="B13" s="11" t="s">
        <v>295</v>
      </c>
      <c r="C13" s="11" t="s">
        <v>295</v>
      </c>
      <c r="D13" s="11" t="s">
        <v>295</v>
      </c>
      <c r="E13" s="11" t="s">
        <v>295</v>
      </c>
      <c r="F13" s="11" t="s">
        <v>295</v>
      </c>
    </row>
    <row r="14" spans="1:6" x14ac:dyDescent="0.25">
      <c r="A14" s="11">
        <v>11</v>
      </c>
      <c r="B14" s="11" t="s">
        <v>295</v>
      </c>
      <c r="C14" s="11" t="s">
        <v>295</v>
      </c>
      <c r="D14" s="11" t="s">
        <v>295</v>
      </c>
      <c r="E14" s="11" t="s">
        <v>295</v>
      </c>
      <c r="F14" s="11" t="s">
        <v>295</v>
      </c>
    </row>
    <row r="15" spans="1:6" x14ac:dyDescent="0.25">
      <c r="A15" s="11">
        <v>12</v>
      </c>
      <c r="B15" s="11" t="s">
        <v>295</v>
      </c>
      <c r="C15" s="11" t="s">
        <v>295</v>
      </c>
      <c r="D15" s="11" t="s">
        <v>295</v>
      </c>
      <c r="E15" s="11" t="s">
        <v>295</v>
      </c>
      <c r="F15" s="11" t="s">
        <v>295</v>
      </c>
    </row>
    <row r="16" spans="1:6" x14ac:dyDescent="0.25">
      <c r="A16" s="11">
        <v>13</v>
      </c>
      <c r="B16" s="11" t="s">
        <v>295</v>
      </c>
      <c r="C16" s="11" t="s">
        <v>295</v>
      </c>
      <c r="D16" s="11" t="s">
        <v>295</v>
      </c>
      <c r="E16" s="11" t="s">
        <v>295</v>
      </c>
      <c r="F16" s="11" t="s">
        <v>295</v>
      </c>
    </row>
    <row r="17" spans="1:6" x14ac:dyDescent="0.25">
      <c r="A17" s="11">
        <v>14</v>
      </c>
      <c r="B17" s="11" t="s">
        <v>295</v>
      </c>
      <c r="C17" s="11" t="s">
        <v>295</v>
      </c>
      <c r="D17" s="11" t="s">
        <v>295</v>
      </c>
      <c r="E17" s="11" t="s">
        <v>295</v>
      </c>
      <c r="F17" s="11" t="s">
        <v>295</v>
      </c>
    </row>
    <row r="18" spans="1:6" x14ac:dyDescent="0.25">
      <c r="A18" s="11">
        <v>15</v>
      </c>
      <c r="B18" s="11" t="s">
        <v>295</v>
      </c>
      <c r="C18" s="11" t="s">
        <v>295</v>
      </c>
      <c r="D18" s="11" t="s">
        <v>295</v>
      </c>
      <c r="E18" s="11" t="s">
        <v>295</v>
      </c>
      <c r="F18" s="11" t="s">
        <v>295</v>
      </c>
    </row>
    <row r="19" spans="1:6" x14ac:dyDescent="0.25">
      <c r="A19" s="11">
        <v>16</v>
      </c>
      <c r="B19" s="11" t="s">
        <v>295</v>
      </c>
      <c r="C19" s="11" t="s">
        <v>295</v>
      </c>
      <c r="D19" s="11" t="s">
        <v>295</v>
      </c>
      <c r="E19" s="11" t="s">
        <v>295</v>
      </c>
      <c r="F19" s="11" t="s">
        <v>295</v>
      </c>
    </row>
    <row r="20" spans="1:6" x14ac:dyDescent="0.25">
      <c r="A20" s="11">
        <v>17</v>
      </c>
      <c r="B20" s="11" t="s">
        <v>295</v>
      </c>
      <c r="C20" s="11" t="s">
        <v>295</v>
      </c>
      <c r="D20" s="11" t="s">
        <v>295</v>
      </c>
      <c r="E20" s="11" t="s">
        <v>295</v>
      </c>
      <c r="F20" s="11" t="s">
        <v>295</v>
      </c>
    </row>
    <row r="21" spans="1:6" x14ac:dyDescent="0.25">
      <c r="A21" s="11">
        <v>18</v>
      </c>
      <c r="B21" s="11" t="s">
        <v>295</v>
      </c>
      <c r="C21" s="11" t="s">
        <v>295</v>
      </c>
      <c r="D21" s="11" t="s">
        <v>295</v>
      </c>
      <c r="E21" s="11" t="s">
        <v>295</v>
      </c>
      <c r="F21" s="11" t="s">
        <v>295</v>
      </c>
    </row>
    <row r="22" spans="1:6" x14ac:dyDescent="0.25">
      <c r="A22" s="11">
        <v>19</v>
      </c>
      <c r="B22" s="11" t="s">
        <v>295</v>
      </c>
      <c r="C22" s="11" t="s">
        <v>295</v>
      </c>
      <c r="D22" s="11" t="s">
        <v>295</v>
      </c>
      <c r="E22" s="11" t="s">
        <v>295</v>
      </c>
      <c r="F22" s="11" t="s">
        <v>295</v>
      </c>
    </row>
    <row r="23" spans="1:6" x14ac:dyDescent="0.25">
      <c r="A23" s="11">
        <v>20</v>
      </c>
      <c r="B23" s="11" t="s">
        <v>295</v>
      </c>
      <c r="C23" s="11" t="s">
        <v>295</v>
      </c>
      <c r="D23" s="11" t="s">
        <v>295</v>
      </c>
      <c r="E23" s="11" t="s">
        <v>295</v>
      </c>
      <c r="F23" s="11" t="s">
        <v>295</v>
      </c>
    </row>
    <row r="24" spans="1:6" x14ac:dyDescent="0.25">
      <c r="A24" s="11">
        <v>21</v>
      </c>
      <c r="B24" s="11" t="s">
        <v>295</v>
      </c>
      <c r="C24" s="11" t="s">
        <v>295</v>
      </c>
      <c r="D24" s="11" t="s">
        <v>295</v>
      </c>
      <c r="E24" s="11" t="s">
        <v>295</v>
      </c>
      <c r="F24" s="11" t="s">
        <v>295</v>
      </c>
    </row>
    <row r="25" spans="1:6" x14ac:dyDescent="0.25">
      <c r="A25" s="11">
        <v>22</v>
      </c>
      <c r="B25" s="25" t="s">
        <v>295</v>
      </c>
      <c r="C25" s="25" t="s">
        <v>295</v>
      </c>
      <c r="D25" s="25" t="s">
        <v>295</v>
      </c>
      <c r="E25" s="25" t="s">
        <v>295</v>
      </c>
      <c r="F25" s="25" t="s">
        <v>295</v>
      </c>
    </row>
    <row r="26" spans="1:6" x14ac:dyDescent="0.25">
      <c r="A26" s="11">
        <v>23</v>
      </c>
      <c r="B26" s="25" t="s">
        <v>295</v>
      </c>
      <c r="C26" s="25" t="s">
        <v>295</v>
      </c>
      <c r="D26" s="25" t="s">
        <v>295</v>
      </c>
      <c r="E26" s="25" t="s">
        <v>295</v>
      </c>
      <c r="F26" s="25" t="s">
        <v>295</v>
      </c>
    </row>
    <row r="27" spans="1:6" x14ac:dyDescent="0.25">
      <c r="A27" s="11"/>
      <c r="B27" s="11"/>
      <c r="C27" s="11"/>
      <c r="D27" s="11"/>
      <c r="E27" s="11"/>
      <c r="F27" s="11"/>
    </row>
    <row r="28" spans="1:6" x14ac:dyDescent="0.25">
      <c r="A28" s="11"/>
      <c r="B28" s="11"/>
      <c r="C28" s="11"/>
      <c r="D28" s="11"/>
      <c r="E28" s="11"/>
      <c r="F28" s="11"/>
    </row>
    <row r="29" spans="1:6" x14ac:dyDescent="0.25">
      <c r="A29" s="11"/>
      <c r="B29" s="11"/>
      <c r="C29" s="11"/>
      <c r="D29" s="11"/>
      <c r="E29" s="11"/>
      <c r="F29" s="11"/>
    </row>
    <row r="30" spans="1:6" x14ac:dyDescent="0.25">
      <c r="A30" s="11"/>
      <c r="B30" s="11"/>
      <c r="C30" s="11"/>
      <c r="D30" s="11"/>
      <c r="E30" s="11"/>
      <c r="F30" s="11"/>
    </row>
    <row r="31" spans="1:6" x14ac:dyDescent="0.25">
      <c r="A31" s="11"/>
      <c r="B31" s="11"/>
      <c r="C31" s="11"/>
      <c r="D31" s="11"/>
      <c r="E31" s="11"/>
      <c r="F31" s="11"/>
    </row>
    <row r="32" spans="1:6" x14ac:dyDescent="0.25">
      <c r="A32" s="11"/>
      <c r="B32" s="11"/>
      <c r="C32" s="11"/>
      <c r="D32" s="11"/>
      <c r="E32" s="11"/>
      <c r="F32" s="11"/>
    </row>
    <row r="33" spans="1:6" x14ac:dyDescent="0.25">
      <c r="A33" s="11"/>
      <c r="B33" s="11"/>
      <c r="C33" s="11"/>
      <c r="D33" s="11"/>
      <c r="E33" s="11"/>
      <c r="F33" s="11"/>
    </row>
    <row r="34" spans="1:6" x14ac:dyDescent="0.25">
      <c r="A34" s="11"/>
      <c r="B34" s="11"/>
      <c r="C34" s="11"/>
      <c r="D34" s="11"/>
      <c r="E34" s="11"/>
      <c r="F34" s="11"/>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7"/>
  <sheetViews>
    <sheetView topLeftCell="A9" workbookViewId="0">
      <selection activeCell="C26" sqref="C26"/>
    </sheetView>
  </sheetViews>
  <sheetFormatPr baseColWidth="10" defaultColWidth="9.140625" defaultRowHeight="15" x14ac:dyDescent="0.25"/>
  <cols>
    <col min="1" max="1" width="3.42578125" bestFit="1" customWidth="1"/>
    <col min="2" max="2" width="21.5703125" customWidth="1"/>
    <col min="3" max="3" width="20.42578125" customWidth="1"/>
    <col min="4" max="4" width="15.140625" customWidth="1"/>
    <col min="5" max="5" width="32.85546875" bestFit="1" customWidth="1"/>
    <col min="6" max="6" width="28.5703125" bestFit="1" customWidth="1"/>
  </cols>
  <sheetData>
    <row r="1" spans="1:6" hidden="1" x14ac:dyDescent="0.25">
      <c r="B1" t="s">
        <v>7</v>
      </c>
      <c r="C1" t="s">
        <v>11</v>
      </c>
      <c r="D1" t="s">
        <v>11</v>
      </c>
      <c r="E1" t="s">
        <v>7</v>
      </c>
      <c r="F1" t="s">
        <v>7</v>
      </c>
    </row>
    <row r="2" spans="1:6" hidden="1" x14ac:dyDescent="0.25">
      <c r="B2" t="s">
        <v>138</v>
      </c>
      <c r="C2" t="s">
        <v>139</v>
      </c>
      <c r="D2" t="s">
        <v>140</v>
      </c>
      <c r="E2" t="s">
        <v>141</v>
      </c>
      <c r="F2" t="s">
        <v>142</v>
      </c>
    </row>
    <row r="3" spans="1:6" ht="30" x14ac:dyDescent="0.25">
      <c r="A3" s="1" t="s">
        <v>98</v>
      </c>
      <c r="B3" s="1" t="s">
        <v>143</v>
      </c>
      <c r="C3" s="1" t="s">
        <v>144</v>
      </c>
      <c r="D3" s="1" t="s">
        <v>145</v>
      </c>
      <c r="E3" s="1" t="s">
        <v>146</v>
      </c>
      <c r="F3" s="1" t="s">
        <v>147</v>
      </c>
    </row>
    <row r="4" spans="1:6" x14ac:dyDescent="0.25">
      <c r="A4" s="11">
        <v>1</v>
      </c>
      <c r="B4" s="11" t="s">
        <v>299</v>
      </c>
      <c r="C4" s="23">
        <v>0</v>
      </c>
      <c r="D4" s="23"/>
      <c r="E4" s="11" t="s">
        <v>219</v>
      </c>
      <c r="F4" s="11" t="s">
        <v>300</v>
      </c>
    </row>
    <row r="5" spans="1:6" x14ac:dyDescent="0.25">
      <c r="A5" s="11">
        <v>2</v>
      </c>
      <c r="B5" s="11" t="s">
        <v>299</v>
      </c>
      <c r="C5" s="23">
        <v>4482.3999999999996</v>
      </c>
      <c r="D5" s="23"/>
      <c r="E5" s="11" t="s">
        <v>219</v>
      </c>
      <c r="F5" s="11" t="s">
        <v>300</v>
      </c>
    </row>
    <row r="6" spans="1:6" x14ac:dyDescent="0.25">
      <c r="A6" s="14">
        <v>3</v>
      </c>
      <c r="B6" s="11" t="s">
        <v>299</v>
      </c>
      <c r="C6" s="23">
        <v>0</v>
      </c>
      <c r="D6" s="23"/>
      <c r="E6" s="11" t="s">
        <v>219</v>
      </c>
      <c r="F6" s="11" t="s">
        <v>300</v>
      </c>
    </row>
    <row r="7" spans="1:6" x14ac:dyDescent="0.25">
      <c r="A7" s="11">
        <v>4</v>
      </c>
      <c r="B7" s="11" t="s">
        <v>299</v>
      </c>
      <c r="C7" s="23">
        <v>0</v>
      </c>
      <c r="D7" s="23"/>
      <c r="E7" s="11" t="s">
        <v>219</v>
      </c>
      <c r="F7" s="11" t="s">
        <v>300</v>
      </c>
    </row>
    <row r="8" spans="1:6" x14ac:dyDescent="0.25">
      <c r="A8" s="11">
        <v>5</v>
      </c>
      <c r="B8" s="11" t="s">
        <v>299</v>
      </c>
      <c r="C8" s="23">
        <v>1733.32</v>
      </c>
      <c r="D8" s="23"/>
      <c r="E8" s="11" t="s">
        <v>219</v>
      </c>
      <c r="F8" s="11" t="s">
        <v>300</v>
      </c>
    </row>
    <row r="9" spans="1:6" x14ac:dyDescent="0.25">
      <c r="A9" s="14">
        <v>6</v>
      </c>
      <c r="B9" s="11" t="s">
        <v>299</v>
      </c>
      <c r="C9" s="23">
        <v>0</v>
      </c>
      <c r="D9" s="23"/>
      <c r="E9" s="11" t="s">
        <v>219</v>
      </c>
      <c r="F9" s="11" t="s">
        <v>300</v>
      </c>
    </row>
    <row r="10" spans="1:6" x14ac:dyDescent="0.25">
      <c r="A10" s="11">
        <v>7</v>
      </c>
      <c r="B10" s="11" t="s">
        <v>299</v>
      </c>
      <c r="C10" s="23">
        <v>0</v>
      </c>
      <c r="D10" s="23"/>
      <c r="E10" s="11" t="s">
        <v>219</v>
      </c>
      <c r="F10" s="11" t="s">
        <v>300</v>
      </c>
    </row>
    <row r="11" spans="1:6" x14ac:dyDescent="0.25">
      <c r="A11" s="14">
        <v>8</v>
      </c>
      <c r="B11" s="11" t="s">
        <v>299</v>
      </c>
      <c r="C11" s="23">
        <v>0</v>
      </c>
      <c r="D11" s="23"/>
      <c r="E11" s="11" t="s">
        <v>219</v>
      </c>
      <c r="F11" s="11" t="s">
        <v>300</v>
      </c>
    </row>
    <row r="12" spans="1:6" x14ac:dyDescent="0.25">
      <c r="A12" s="11">
        <v>9</v>
      </c>
      <c r="B12" s="11" t="s">
        <v>299</v>
      </c>
      <c r="C12" s="23">
        <v>0</v>
      </c>
      <c r="D12" s="23"/>
      <c r="E12" s="11" t="s">
        <v>219</v>
      </c>
      <c r="F12" s="11" t="s">
        <v>300</v>
      </c>
    </row>
    <row r="13" spans="1:6" x14ac:dyDescent="0.25">
      <c r="A13" s="11">
        <v>10</v>
      </c>
      <c r="B13" s="11" t="s">
        <v>299</v>
      </c>
      <c r="C13" s="23">
        <v>1520</v>
      </c>
      <c r="D13" s="23"/>
      <c r="E13" s="11" t="s">
        <v>219</v>
      </c>
      <c r="F13" s="11" t="s">
        <v>300</v>
      </c>
    </row>
    <row r="14" spans="1:6" x14ac:dyDescent="0.25">
      <c r="A14" s="14">
        <v>11</v>
      </c>
      <c r="B14" s="11" t="s">
        <v>299</v>
      </c>
      <c r="C14" s="23">
        <v>0</v>
      </c>
      <c r="D14" s="23"/>
      <c r="E14" s="11" t="s">
        <v>219</v>
      </c>
      <c r="F14" s="11" t="s">
        <v>300</v>
      </c>
    </row>
    <row r="15" spans="1:6" x14ac:dyDescent="0.25">
      <c r="A15" s="14">
        <v>12</v>
      </c>
      <c r="B15" s="11" t="s">
        <v>299</v>
      </c>
      <c r="C15" s="23">
        <v>0</v>
      </c>
      <c r="D15" s="23"/>
      <c r="E15" s="11" t="s">
        <v>219</v>
      </c>
      <c r="F15" s="11" t="s">
        <v>300</v>
      </c>
    </row>
    <row r="16" spans="1:6" x14ac:dyDescent="0.25">
      <c r="A16" s="11">
        <v>13</v>
      </c>
      <c r="B16" s="11" t="s">
        <v>299</v>
      </c>
      <c r="C16" s="23">
        <v>1264</v>
      </c>
      <c r="D16" s="23"/>
      <c r="E16" s="11" t="s">
        <v>219</v>
      </c>
      <c r="F16" s="11" t="s">
        <v>300</v>
      </c>
    </row>
    <row r="17" spans="1:6" x14ac:dyDescent="0.25">
      <c r="A17" s="14">
        <v>14</v>
      </c>
      <c r="B17" s="11" t="s">
        <v>299</v>
      </c>
      <c r="C17" s="31">
        <v>0</v>
      </c>
      <c r="D17" s="31"/>
      <c r="E17" s="11" t="s">
        <v>219</v>
      </c>
      <c r="F17" s="11" t="s">
        <v>300</v>
      </c>
    </row>
    <row r="18" spans="1:6" x14ac:dyDescent="0.25">
      <c r="A18" s="11">
        <v>15</v>
      </c>
      <c r="B18" s="11" t="s">
        <v>299</v>
      </c>
      <c r="C18" s="23">
        <v>1264</v>
      </c>
      <c r="D18" s="23"/>
      <c r="E18" s="11" t="s">
        <v>219</v>
      </c>
      <c r="F18" s="11" t="s">
        <v>300</v>
      </c>
    </row>
    <row r="19" spans="1:6" x14ac:dyDescent="0.25">
      <c r="A19" s="11">
        <v>16</v>
      </c>
      <c r="B19" s="11" t="s">
        <v>299</v>
      </c>
      <c r="C19" s="23">
        <v>0</v>
      </c>
      <c r="D19" s="23"/>
      <c r="E19" s="11" t="s">
        <v>219</v>
      </c>
      <c r="F19" s="11" t="s">
        <v>300</v>
      </c>
    </row>
    <row r="20" spans="1:6" x14ac:dyDescent="0.25">
      <c r="A20" s="14">
        <v>17</v>
      </c>
      <c r="B20" s="11" t="s">
        <v>299</v>
      </c>
      <c r="C20" s="23">
        <v>0</v>
      </c>
      <c r="D20" s="23"/>
      <c r="E20" s="11" t="s">
        <v>219</v>
      </c>
      <c r="F20" s="11" t="s">
        <v>300</v>
      </c>
    </row>
    <row r="21" spans="1:6" x14ac:dyDescent="0.25">
      <c r="A21" s="11">
        <v>18</v>
      </c>
      <c r="B21" s="11" t="s">
        <v>299</v>
      </c>
      <c r="C21" s="23">
        <v>1264</v>
      </c>
      <c r="D21" s="23"/>
      <c r="E21" s="11" t="s">
        <v>219</v>
      </c>
      <c r="F21" s="11" t="s">
        <v>300</v>
      </c>
    </row>
    <row r="22" spans="1:6" x14ac:dyDescent="0.25">
      <c r="A22" s="20">
        <v>19</v>
      </c>
      <c r="B22" s="20" t="s">
        <v>299</v>
      </c>
      <c r="C22" s="23">
        <v>0</v>
      </c>
      <c r="D22" s="23"/>
      <c r="E22" s="20" t="s">
        <v>219</v>
      </c>
      <c r="F22" s="20" t="s">
        <v>300</v>
      </c>
    </row>
    <row r="23" spans="1:6" x14ac:dyDescent="0.25">
      <c r="A23" s="20">
        <v>20</v>
      </c>
      <c r="B23" s="20" t="s">
        <v>299</v>
      </c>
      <c r="C23" s="23">
        <v>0</v>
      </c>
      <c r="D23" s="23"/>
      <c r="E23" s="20" t="s">
        <v>219</v>
      </c>
      <c r="F23" s="20" t="s">
        <v>300</v>
      </c>
    </row>
    <row r="24" spans="1:6" x14ac:dyDescent="0.25">
      <c r="A24" s="11">
        <v>21</v>
      </c>
      <c r="B24" s="27" t="s">
        <v>299</v>
      </c>
      <c r="C24" s="32">
        <v>0</v>
      </c>
      <c r="D24" s="32"/>
      <c r="E24" s="27" t="s">
        <v>219</v>
      </c>
      <c r="F24" s="27" t="s">
        <v>300</v>
      </c>
    </row>
    <row r="25" spans="1:6" x14ac:dyDescent="0.25">
      <c r="B25" s="12" t="s">
        <v>294</v>
      </c>
      <c r="C25" s="23">
        <f>C5+C8+C13+C16+C18+C21</f>
        <v>11527.72</v>
      </c>
      <c r="D25" s="23"/>
      <c r="E25" s="27"/>
      <c r="F25" s="27"/>
    </row>
    <row r="26" spans="1:6" x14ac:dyDescent="0.25">
      <c r="A26" s="14"/>
      <c r="C26" s="26"/>
      <c r="D26" s="26"/>
      <c r="E26" s="27"/>
      <c r="F26" s="27"/>
    </row>
    <row r="27" spans="1:6" x14ac:dyDescent="0.25">
      <c r="A27" s="11"/>
      <c r="D27" s="13"/>
      <c r="F27" s="11"/>
    </row>
  </sheetData>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4"/>
  <sheetViews>
    <sheetView topLeftCell="A12" workbookViewId="0">
      <selection activeCell="A25" sqref="A25:F34"/>
    </sheetView>
  </sheetViews>
  <sheetFormatPr baseColWidth="10" defaultColWidth="9.140625" defaultRowHeight="15" x14ac:dyDescent="0.25"/>
  <cols>
    <col min="1" max="1" width="3.42578125" bestFit="1" customWidth="1"/>
    <col min="2" max="2" width="13.7109375" customWidth="1"/>
    <col min="3" max="3" width="13.5703125" customWidth="1"/>
    <col min="4" max="4" width="15" customWidth="1"/>
    <col min="5" max="5" width="15.140625" customWidth="1"/>
    <col min="6" max="6" width="33" bestFit="1" customWidth="1"/>
  </cols>
  <sheetData>
    <row r="1" spans="1:6" hidden="1" x14ac:dyDescent="0.25">
      <c r="B1" t="s">
        <v>7</v>
      </c>
      <c r="C1" t="s">
        <v>11</v>
      </c>
      <c r="D1" t="s">
        <v>11</v>
      </c>
      <c r="E1" t="s">
        <v>7</v>
      </c>
      <c r="F1" t="s">
        <v>7</v>
      </c>
    </row>
    <row r="2" spans="1:6" hidden="1" x14ac:dyDescent="0.25">
      <c r="B2" t="s">
        <v>148</v>
      </c>
      <c r="C2" t="s">
        <v>149</v>
      </c>
      <c r="D2" t="s">
        <v>150</v>
      </c>
      <c r="E2" t="s">
        <v>151</v>
      </c>
      <c r="F2" t="s">
        <v>152</v>
      </c>
    </row>
    <row r="3" spans="1:6" ht="60" x14ac:dyDescent="0.25">
      <c r="A3" s="1" t="s">
        <v>98</v>
      </c>
      <c r="B3" s="1" t="s">
        <v>153</v>
      </c>
      <c r="C3" s="1" t="s">
        <v>154</v>
      </c>
      <c r="D3" s="1" t="s">
        <v>155</v>
      </c>
      <c r="E3" s="1" t="s">
        <v>156</v>
      </c>
      <c r="F3" s="1" t="s">
        <v>157</v>
      </c>
    </row>
    <row r="4" spans="1:6" x14ac:dyDescent="0.25">
      <c r="A4" s="11">
        <v>1</v>
      </c>
      <c r="B4" s="11" t="s">
        <v>295</v>
      </c>
      <c r="C4" s="11" t="s">
        <v>295</v>
      </c>
      <c r="D4" s="11" t="s">
        <v>295</v>
      </c>
      <c r="E4" s="11" t="s">
        <v>295</v>
      </c>
      <c r="F4" s="11" t="s">
        <v>295</v>
      </c>
    </row>
    <row r="5" spans="1:6" x14ac:dyDescent="0.25">
      <c r="A5" s="11">
        <v>2</v>
      </c>
      <c r="B5" s="11" t="s">
        <v>295</v>
      </c>
      <c r="C5" s="11" t="s">
        <v>295</v>
      </c>
      <c r="D5" s="11" t="s">
        <v>295</v>
      </c>
      <c r="E5" s="11" t="s">
        <v>295</v>
      </c>
      <c r="F5" s="11" t="s">
        <v>295</v>
      </c>
    </row>
    <row r="6" spans="1:6" x14ac:dyDescent="0.25">
      <c r="A6" s="11">
        <v>3</v>
      </c>
      <c r="B6" s="11" t="s">
        <v>295</v>
      </c>
      <c r="C6" s="11" t="s">
        <v>295</v>
      </c>
      <c r="D6" s="11" t="s">
        <v>295</v>
      </c>
      <c r="E6" s="11" t="s">
        <v>295</v>
      </c>
      <c r="F6" s="11" t="s">
        <v>295</v>
      </c>
    </row>
    <row r="7" spans="1:6" x14ac:dyDescent="0.25">
      <c r="A7" s="11">
        <v>4</v>
      </c>
      <c r="B7" s="11" t="s">
        <v>295</v>
      </c>
      <c r="C7" s="11" t="s">
        <v>295</v>
      </c>
      <c r="D7" s="11" t="s">
        <v>295</v>
      </c>
      <c r="E7" s="11" t="s">
        <v>295</v>
      </c>
      <c r="F7" s="11" t="s">
        <v>295</v>
      </c>
    </row>
    <row r="8" spans="1:6" x14ac:dyDescent="0.25">
      <c r="A8" s="11">
        <v>5</v>
      </c>
      <c r="B8" s="11" t="s">
        <v>295</v>
      </c>
      <c r="C8" s="11" t="s">
        <v>295</v>
      </c>
      <c r="D8" s="11" t="s">
        <v>295</v>
      </c>
      <c r="E8" s="11" t="s">
        <v>295</v>
      </c>
      <c r="F8" s="11" t="s">
        <v>295</v>
      </c>
    </row>
    <row r="9" spans="1:6" x14ac:dyDescent="0.25">
      <c r="A9" s="11">
        <v>6</v>
      </c>
      <c r="B9" s="11" t="s">
        <v>295</v>
      </c>
      <c r="C9" s="11" t="s">
        <v>295</v>
      </c>
      <c r="D9" s="11" t="s">
        <v>295</v>
      </c>
      <c r="E9" s="11" t="s">
        <v>295</v>
      </c>
      <c r="F9" s="11" t="s">
        <v>295</v>
      </c>
    </row>
    <row r="10" spans="1:6" x14ac:dyDescent="0.25">
      <c r="A10" s="11">
        <v>7</v>
      </c>
      <c r="B10" s="11" t="s">
        <v>295</v>
      </c>
      <c r="C10" s="11" t="s">
        <v>295</v>
      </c>
      <c r="D10" s="11" t="s">
        <v>295</v>
      </c>
      <c r="E10" s="11" t="s">
        <v>295</v>
      </c>
      <c r="F10" s="11" t="s">
        <v>295</v>
      </c>
    </row>
    <row r="11" spans="1:6" x14ac:dyDescent="0.25">
      <c r="A11" s="11">
        <v>8</v>
      </c>
      <c r="B11" s="11" t="s">
        <v>295</v>
      </c>
      <c r="C11" s="11" t="s">
        <v>295</v>
      </c>
      <c r="D11" s="11" t="s">
        <v>295</v>
      </c>
      <c r="E11" s="11" t="s">
        <v>295</v>
      </c>
      <c r="F11" s="11" t="s">
        <v>295</v>
      </c>
    </row>
    <row r="12" spans="1:6" x14ac:dyDescent="0.25">
      <c r="A12" s="11">
        <v>9</v>
      </c>
      <c r="B12" s="11" t="s">
        <v>295</v>
      </c>
      <c r="C12" s="11" t="s">
        <v>295</v>
      </c>
      <c r="D12" s="11" t="s">
        <v>295</v>
      </c>
      <c r="E12" s="11" t="s">
        <v>295</v>
      </c>
      <c r="F12" s="11" t="s">
        <v>295</v>
      </c>
    </row>
    <row r="13" spans="1:6" x14ac:dyDescent="0.25">
      <c r="A13" s="11">
        <v>10</v>
      </c>
      <c r="B13" s="11" t="s">
        <v>295</v>
      </c>
      <c r="C13" s="11" t="s">
        <v>295</v>
      </c>
      <c r="D13" s="11" t="s">
        <v>295</v>
      </c>
      <c r="E13" s="11" t="s">
        <v>295</v>
      </c>
      <c r="F13" s="11" t="s">
        <v>295</v>
      </c>
    </row>
    <row r="14" spans="1:6" x14ac:dyDescent="0.25">
      <c r="A14" s="11">
        <v>11</v>
      </c>
      <c r="B14" s="11" t="s">
        <v>295</v>
      </c>
      <c r="C14" s="11" t="s">
        <v>295</v>
      </c>
      <c r="D14" s="11" t="s">
        <v>295</v>
      </c>
      <c r="E14" s="11" t="s">
        <v>295</v>
      </c>
      <c r="F14" s="11" t="s">
        <v>295</v>
      </c>
    </row>
    <row r="15" spans="1:6" x14ac:dyDescent="0.25">
      <c r="A15" s="11">
        <v>12</v>
      </c>
      <c r="B15" s="11" t="s">
        <v>295</v>
      </c>
      <c r="C15" s="11" t="s">
        <v>295</v>
      </c>
      <c r="D15" s="11" t="s">
        <v>295</v>
      </c>
      <c r="E15" s="11" t="s">
        <v>295</v>
      </c>
      <c r="F15" s="11" t="s">
        <v>295</v>
      </c>
    </row>
    <row r="16" spans="1:6" x14ac:dyDescent="0.25">
      <c r="A16" s="11">
        <v>13</v>
      </c>
      <c r="B16" s="11" t="s">
        <v>295</v>
      </c>
      <c r="C16" s="11" t="s">
        <v>295</v>
      </c>
      <c r="D16" s="11" t="s">
        <v>295</v>
      </c>
      <c r="E16" s="11" t="s">
        <v>295</v>
      </c>
      <c r="F16" s="11" t="s">
        <v>295</v>
      </c>
    </row>
    <row r="17" spans="1:6" x14ac:dyDescent="0.25">
      <c r="A17" s="11">
        <v>14</v>
      </c>
      <c r="B17" s="11" t="s">
        <v>295</v>
      </c>
      <c r="C17" s="11" t="s">
        <v>295</v>
      </c>
      <c r="D17" s="11" t="s">
        <v>295</v>
      </c>
      <c r="E17" s="11" t="s">
        <v>295</v>
      </c>
      <c r="F17" s="11" t="s">
        <v>295</v>
      </c>
    </row>
    <row r="18" spans="1:6" x14ac:dyDescent="0.25">
      <c r="A18" s="11">
        <v>15</v>
      </c>
      <c r="B18" s="11" t="s">
        <v>295</v>
      </c>
      <c r="C18" s="11" t="s">
        <v>295</v>
      </c>
      <c r="D18" s="11" t="s">
        <v>295</v>
      </c>
      <c r="E18" s="11" t="s">
        <v>295</v>
      </c>
      <c r="F18" s="11" t="s">
        <v>295</v>
      </c>
    </row>
    <row r="19" spans="1:6" x14ac:dyDescent="0.25">
      <c r="A19" s="11">
        <v>16</v>
      </c>
      <c r="B19" s="11" t="s">
        <v>295</v>
      </c>
      <c r="C19" s="11" t="s">
        <v>295</v>
      </c>
      <c r="D19" s="11" t="s">
        <v>295</v>
      </c>
      <c r="E19" s="11" t="s">
        <v>295</v>
      </c>
      <c r="F19" s="11" t="s">
        <v>295</v>
      </c>
    </row>
    <row r="20" spans="1:6" x14ac:dyDescent="0.25">
      <c r="A20" s="11">
        <v>17</v>
      </c>
      <c r="B20" s="11" t="s">
        <v>295</v>
      </c>
      <c r="C20" s="11" t="s">
        <v>295</v>
      </c>
      <c r="D20" s="11" t="s">
        <v>295</v>
      </c>
      <c r="E20" s="11" t="s">
        <v>295</v>
      </c>
      <c r="F20" s="11" t="s">
        <v>295</v>
      </c>
    </row>
    <row r="21" spans="1:6" x14ac:dyDescent="0.25">
      <c r="A21" s="11">
        <v>18</v>
      </c>
      <c r="B21" s="11" t="s">
        <v>295</v>
      </c>
      <c r="C21" s="11" t="s">
        <v>295</v>
      </c>
      <c r="D21" s="11" t="s">
        <v>295</v>
      </c>
      <c r="E21" s="11" t="s">
        <v>295</v>
      </c>
      <c r="F21" s="11" t="s">
        <v>295</v>
      </c>
    </row>
    <row r="22" spans="1:6" x14ac:dyDescent="0.25">
      <c r="A22" s="11">
        <v>19</v>
      </c>
      <c r="B22" s="11" t="s">
        <v>295</v>
      </c>
      <c r="C22" s="11" t="s">
        <v>295</v>
      </c>
      <c r="D22" s="11" t="s">
        <v>295</v>
      </c>
      <c r="E22" s="11" t="s">
        <v>295</v>
      </c>
      <c r="F22" s="11" t="s">
        <v>295</v>
      </c>
    </row>
    <row r="23" spans="1:6" x14ac:dyDescent="0.25">
      <c r="A23" s="11">
        <v>20</v>
      </c>
      <c r="B23" s="11" t="s">
        <v>295</v>
      </c>
      <c r="C23" s="11" t="s">
        <v>295</v>
      </c>
      <c r="D23" s="11" t="s">
        <v>295</v>
      </c>
      <c r="E23" s="11" t="s">
        <v>295</v>
      </c>
      <c r="F23" s="11" t="s">
        <v>295</v>
      </c>
    </row>
    <row r="24" spans="1:6" x14ac:dyDescent="0.25">
      <c r="A24" s="11">
        <v>21</v>
      </c>
      <c r="B24" s="11" t="s">
        <v>295</v>
      </c>
      <c r="C24" s="11" t="s">
        <v>295</v>
      </c>
      <c r="D24" s="11" t="s">
        <v>295</v>
      </c>
      <c r="E24" s="11" t="s">
        <v>295</v>
      </c>
      <c r="F24" s="11" t="s">
        <v>295</v>
      </c>
    </row>
    <row r="25" spans="1:6" x14ac:dyDescent="0.25">
      <c r="A25" s="11"/>
      <c r="B25" s="11"/>
      <c r="C25" s="11"/>
      <c r="D25" s="11"/>
      <c r="E25" s="11"/>
      <c r="F25" s="11"/>
    </row>
    <row r="26" spans="1:6" x14ac:dyDescent="0.25">
      <c r="A26" s="11"/>
      <c r="B26" s="11"/>
      <c r="C26" s="11"/>
      <c r="D26" s="11"/>
      <c r="E26" s="11"/>
      <c r="F26" s="11"/>
    </row>
    <row r="27" spans="1:6" x14ac:dyDescent="0.25">
      <c r="A27" s="11"/>
      <c r="B27" s="11"/>
      <c r="C27" s="11"/>
      <c r="D27" s="11"/>
      <c r="E27" s="11"/>
      <c r="F27" s="11"/>
    </row>
    <row r="28" spans="1:6" x14ac:dyDescent="0.25">
      <c r="A28" s="11"/>
      <c r="B28" s="11"/>
      <c r="C28" s="11"/>
      <c r="D28" s="11"/>
      <c r="E28" s="11"/>
      <c r="F28" s="11"/>
    </row>
    <row r="29" spans="1:6" x14ac:dyDescent="0.25">
      <c r="A29" s="11"/>
      <c r="B29" s="11"/>
      <c r="C29" s="11"/>
      <c r="D29" s="11"/>
      <c r="E29" s="11"/>
      <c r="F29" s="11"/>
    </row>
    <row r="30" spans="1:6" x14ac:dyDescent="0.25">
      <c r="A30" s="11"/>
      <c r="B30" s="11"/>
      <c r="C30" s="11"/>
      <c r="D30" s="11"/>
      <c r="E30" s="11"/>
      <c r="F30" s="11"/>
    </row>
    <row r="31" spans="1:6" x14ac:dyDescent="0.25">
      <c r="A31" s="11"/>
      <c r="B31" s="11"/>
      <c r="C31" s="11"/>
      <c r="D31" s="11"/>
      <c r="E31" s="11"/>
      <c r="F31" s="11"/>
    </row>
    <row r="32" spans="1:6" x14ac:dyDescent="0.25">
      <c r="A32" s="11"/>
      <c r="B32" s="11"/>
      <c r="C32" s="11"/>
      <c r="D32" s="11"/>
      <c r="E32" s="11"/>
      <c r="F32" s="11"/>
    </row>
    <row r="33" spans="1:6" x14ac:dyDescent="0.25">
      <c r="A33" s="11"/>
      <c r="B33" s="11"/>
      <c r="C33" s="11"/>
      <c r="D33" s="11"/>
      <c r="E33" s="11"/>
      <c r="F33" s="11"/>
    </row>
    <row r="34" spans="1:6" x14ac:dyDescent="0.25">
      <c r="A34" s="11"/>
      <c r="B34" s="11"/>
      <c r="C34" s="11"/>
      <c r="D34" s="11"/>
      <c r="E34" s="11"/>
      <c r="F34" s="11"/>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4"/>
  <sheetViews>
    <sheetView topLeftCell="A12" workbookViewId="0">
      <selection activeCell="C26" sqref="C26"/>
    </sheetView>
  </sheetViews>
  <sheetFormatPr baseColWidth="10" defaultColWidth="9.140625" defaultRowHeight="15" x14ac:dyDescent="0.25"/>
  <cols>
    <col min="1" max="1" width="3.42578125" bestFit="1" customWidth="1"/>
    <col min="2" max="2" width="17" customWidth="1"/>
    <col min="3" max="3" width="17.42578125" customWidth="1"/>
    <col min="4" max="4" width="14.140625" customWidth="1"/>
    <col min="5" max="5" width="14.42578125" customWidth="1"/>
    <col min="6" max="6" width="27.85546875" bestFit="1" customWidth="1"/>
  </cols>
  <sheetData>
    <row r="1" spans="1:6" hidden="1" x14ac:dyDescent="0.25">
      <c r="B1" t="s">
        <v>7</v>
      </c>
      <c r="C1" t="s">
        <v>11</v>
      </c>
      <c r="D1" t="s">
        <v>11</v>
      </c>
      <c r="E1" t="s">
        <v>7</v>
      </c>
      <c r="F1" t="s">
        <v>7</v>
      </c>
    </row>
    <row r="2" spans="1:6" hidden="1" x14ac:dyDescent="0.25">
      <c r="B2" t="s">
        <v>158</v>
      </c>
      <c r="C2" t="s">
        <v>159</v>
      </c>
      <c r="D2" t="s">
        <v>160</v>
      </c>
      <c r="E2" t="s">
        <v>161</v>
      </c>
      <c r="F2" t="s">
        <v>162</v>
      </c>
    </row>
    <row r="3" spans="1:6" ht="45" x14ac:dyDescent="0.25">
      <c r="A3" s="1" t="s">
        <v>98</v>
      </c>
      <c r="B3" s="1" t="s">
        <v>163</v>
      </c>
      <c r="C3" s="1" t="s">
        <v>164</v>
      </c>
      <c r="D3" s="1" t="s">
        <v>165</v>
      </c>
      <c r="E3" s="1" t="s">
        <v>166</v>
      </c>
      <c r="F3" s="1" t="s">
        <v>167</v>
      </c>
    </row>
    <row r="4" spans="1:6" x14ac:dyDescent="0.25">
      <c r="A4" s="11">
        <v>1</v>
      </c>
      <c r="B4" s="11" t="s">
        <v>295</v>
      </c>
      <c r="C4" s="11" t="s">
        <v>295</v>
      </c>
      <c r="D4" s="11" t="s">
        <v>295</v>
      </c>
      <c r="E4" s="11" t="s">
        <v>295</v>
      </c>
      <c r="F4" s="11" t="s">
        <v>295</v>
      </c>
    </row>
    <row r="5" spans="1:6" x14ac:dyDescent="0.25">
      <c r="A5" s="11">
        <v>2</v>
      </c>
      <c r="B5" s="11" t="s">
        <v>295</v>
      </c>
      <c r="C5" s="11" t="s">
        <v>295</v>
      </c>
      <c r="D5" s="11" t="s">
        <v>295</v>
      </c>
      <c r="E5" s="11" t="s">
        <v>295</v>
      </c>
      <c r="F5" s="11" t="s">
        <v>295</v>
      </c>
    </row>
    <row r="6" spans="1:6" x14ac:dyDescent="0.25">
      <c r="A6" s="11">
        <v>3</v>
      </c>
      <c r="B6" s="11" t="s">
        <v>295</v>
      </c>
      <c r="C6" s="11" t="s">
        <v>295</v>
      </c>
      <c r="D6" s="11" t="s">
        <v>295</v>
      </c>
      <c r="E6" s="11" t="s">
        <v>295</v>
      </c>
      <c r="F6" s="11" t="s">
        <v>295</v>
      </c>
    </row>
    <row r="7" spans="1:6" x14ac:dyDescent="0.25">
      <c r="A7" s="11">
        <v>4</v>
      </c>
      <c r="B7" s="11" t="s">
        <v>295</v>
      </c>
      <c r="C7" s="11" t="s">
        <v>295</v>
      </c>
      <c r="D7" s="11" t="s">
        <v>295</v>
      </c>
      <c r="E7" s="11" t="s">
        <v>295</v>
      </c>
      <c r="F7" s="11" t="s">
        <v>295</v>
      </c>
    </row>
    <row r="8" spans="1:6" x14ac:dyDescent="0.25">
      <c r="A8" s="11">
        <v>5</v>
      </c>
      <c r="B8" s="11" t="s">
        <v>295</v>
      </c>
      <c r="C8" s="11" t="s">
        <v>295</v>
      </c>
      <c r="D8" s="11" t="s">
        <v>295</v>
      </c>
      <c r="E8" s="11" t="s">
        <v>295</v>
      </c>
      <c r="F8" s="11" t="s">
        <v>295</v>
      </c>
    </row>
    <row r="9" spans="1:6" x14ac:dyDescent="0.25">
      <c r="A9" s="11">
        <v>6</v>
      </c>
      <c r="B9" s="11" t="s">
        <v>295</v>
      </c>
      <c r="C9" s="11" t="s">
        <v>295</v>
      </c>
      <c r="D9" s="11" t="s">
        <v>295</v>
      </c>
      <c r="E9" s="11" t="s">
        <v>295</v>
      </c>
      <c r="F9" s="11" t="s">
        <v>295</v>
      </c>
    </row>
    <row r="10" spans="1:6" x14ac:dyDescent="0.25">
      <c r="A10" s="11">
        <v>7</v>
      </c>
      <c r="B10" s="11" t="s">
        <v>295</v>
      </c>
      <c r="C10" s="11" t="s">
        <v>295</v>
      </c>
      <c r="D10" s="11" t="s">
        <v>295</v>
      </c>
      <c r="E10" s="11" t="s">
        <v>295</v>
      </c>
      <c r="F10" s="11" t="s">
        <v>295</v>
      </c>
    </row>
    <row r="11" spans="1:6" x14ac:dyDescent="0.25">
      <c r="A11" s="11">
        <v>8</v>
      </c>
      <c r="B11" s="11" t="s">
        <v>295</v>
      </c>
      <c r="C11" s="11" t="s">
        <v>295</v>
      </c>
      <c r="D11" s="11" t="s">
        <v>295</v>
      </c>
      <c r="E11" s="11" t="s">
        <v>295</v>
      </c>
      <c r="F11" s="11" t="s">
        <v>295</v>
      </c>
    </row>
    <row r="12" spans="1:6" x14ac:dyDescent="0.25">
      <c r="A12" s="11">
        <v>9</v>
      </c>
      <c r="B12" s="11" t="s">
        <v>295</v>
      </c>
      <c r="C12" s="11" t="s">
        <v>295</v>
      </c>
      <c r="D12" s="11" t="s">
        <v>295</v>
      </c>
      <c r="E12" s="11" t="s">
        <v>295</v>
      </c>
      <c r="F12" s="11" t="s">
        <v>295</v>
      </c>
    </row>
    <row r="13" spans="1:6" x14ac:dyDescent="0.25">
      <c r="A13" s="11">
        <v>10</v>
      </c>
      <c r="B13" s="11" t="s">
        <v>295</v>
      </c>
      <c r="C13" s="11" t="s">
        <v>295</v>
      </c>
      <c r="D13" s="11" t="s">
        <v>295</v>
      </c>
      <c r="E13" s="11" t="s">
        <v>295</v>
      </c>
      <c r="F13" s="11" t="s">
        <v>295</v>
      </c>
    </row>
    <row r="14" spans="1:6" x14ac:dyDescent="0.25">
      <c r="A14" s="11">
        <v>11</v>
      </c>
      <c r="B14" s="11" t="s">
        <v>295</v>
      </c>
      <c r="C14" s="11" t="s">
        <v>295</v>
      </c>
      <c r="D14" s="11" t="s">
        <v>295</v>
      </c>
      <c r="E14" s="11" t="s">
        <v>295</v>
      </c>
      <c r="F14" s="11" t="s">
        <v>295</v>
      </c>
    </row>
    <row r="15" spans="1:6" x14ac:dyDescent="0.25">
      <c r="A15" s="11">
        <v>12</v>
      </c>
      <c r="B15" s="11" t="s">
        <v>295</v>
      </c>
      <c r="C15" s="11" t="s">
        <v>295</v>
      </c>
      <c r="D15" s="11" t="s">
        <v>295</v>
      </c>
      <c r="E15" s="11" t="s">
        <v>295</v>
      </c>
      <c r="F15" s="11" t="s">
        <v>295</v>
      </c>
    </row>
    <row r="16" spans="1:6" x14ac:dyDescent="0.25">
      <c r="A16" s="11">
        <v>13</v>
      </c>
      <c r="B16" s="11" t="s">
        <v>295</v>
      </c>
      <c r="C16" s="11" t="s">
        <v>295</v>
      </c>
      <c r="D16" s="11" t="s">
        <v>295</v>
      </c>
      <c r="E16" s="11" t="s">
        <v>295</v>
      </c>
      <c r="F16" s="11" t="s">
        <v>295</v>
      </c>
    </row>
    <row r="17" spans="1:6" x14ac:dyDescent="0.25">
      <c r="A17" s="11">
        <v>14</v>
      </c>
      <c r="B17" s="11" t="s">
        <v>295</v>
      </c>
      <c r="C17" s="11" t="s">
        <v>295</v>
      </c>
      <c r="D17" s="11" t="s">
        <v>295</v>
      </c>
      <c r="E17" s="11" t="s">
        <v>295</v>
      </c>
      <c r="F17" s="11" t="s">
        <v>295</v>
      </c>
    </row>
    <row r="18" spans="1:6" x14ac:dyDescent="0.25">
      <c r="A18" s="11">
        <v>15</v>
      </c>
      <c r="B18" s="11" t="s">
        <v>295</v>
      </c>
      <c r="C18" s="11" t="s">
        <v>295</v>
      </c>
      <c r="D18" s="11" t="s">
        <v>295</v>
      </c>
      <c r="E18" s="11" t="s">
        <v>295</v>
      </c>
      <c r="F18" s="11" t="s">
        <v>295</v>
      </c>
    </row>
    <row r="19" spans="1:6" x14ac:dyDescent="0.25">
      <c r="A19" s="11">
        <v>16</v>
      </c>
      <c r="B19" s="11" t="s">
        <v>295</v>
      </c>
      <c r="C19" s="11" t="s">
        <v>295</v>
      </c>
      <c r="D19" s="11" t="s">
        <v>295</v>
      </c>
      <c r="E19" s="11" t="s">
        <v>295</v>
      </c>
      <c r="F19" s="11" t="s">
        <v>295</v>
      </c>
    </row>
    <row r="20" spans="1:6" x14ac:dyDescent="0.25">
      <c r="A20" s="11">
        <v>17</v>
      </c>
      <c r="B20" s="11" t="s">
        <v>295</v>
      </c>
      <c r="C20" s="11" t="s">
        <v>295</v>
      </c>
      <c r="D20" s="11" t="s">
        <v>295</v>
      </c>
      <c r="E20" s="11" t="s">
        <v>295</v>
      </c>
      <c r="F20" s="11" t="s">
        <v>295</v>
      </c>
    </row>
    <row r="21" spans="1:6" x14ac:dyDescent="0.25">
      <c r="A21" s="11">
        <v>18</v>
      </c>
      <c r="B21" s="11" t="s">
        <v>295</v>
      </c>
      <c r="C21" s="11" t="s">
        <v>295</v>
      </c>
      <c r="D21" s="11" t="s">
        <v>295</v>
      </c>
      <c r="E21" s="11" t="s">
        <v>295</v>
      </c>
      <c r="F21" s="11" t="s">
        <v>295</v>
      </c>
    </row>
    <row r="22" spans="1:6" x14ac:dyDescent="0.25">
      <c r="A22" s="11">
        <v>19</v>
      </c>
      <c r="B22" s="11" t="s">
        <v>295</v>
      </c>
      <c r="C22" s="11" t="s">
        <v>295</v>
      </c>
      <c r="D22" s="11" t="s">
        <v>295</v>
      </c>
      <c r="E22" s="11" t="s">
        <v>295</v>
      </c>
      <c r="F22" s="11" t="s">
        <v>295</v>
      </c>
    </row>
    <row r="23" spans="1:6" x14ac:dyDescent="0.25">
      <c r="A23" s="11">
        <v>20</v>
      </c>
      <c r="B23" s="11" t="s">
        <v>295</v>
      </c>
      <c r="C23" s="11" t="s">
        <v>295</v>
      </c>
      <c r="D23" s="11" t="s">
        <v>295</v>
      </c>
      <c r="E23" s="11" t="s">
        <v>295</v>
      </c>
      <c r="F23" s="11" t="s">
        <v>295</v>
      </c>
    </row>
    <row r="24" spans="1:6" x14ac:dyDescent="0.25">
      <c r="A24" s="11">
        <v>21</v>
      </c>
      <c r="B24" s="11" t="s">
        <v>295</v>
      </c>
      <c r="C24" s="11" t="s">
        <v>295</v>
      </c>
      <c r="D24" s="11" t="s">
        <v>295</v>
      </c>
      <c r="E24" s="11" t="s">
        <v>295</v>
      </c>
      <c r="F24" s="11" t="s">
        <v>295</v>
      </c>
    </row>
    <row r="25" spans="1:6" x14ac:dyDescent="0.25">
      <c r="A25" s="11"/>
      <c r="B25" s="11"/>
      <c r="C25" s="11"/>
      <c r="D25" s="11"/>
      <c r="E25" s="11"/>
      <c r="F25" s="11"/>
    </row>
    <row r="26" spans="1:6" x14ac:dyDescent="0.25">
      <c r="A26" s="11"/>
      <c r="B26" s="11"/>
      <c r="C26" s="11"/>
      <c r="D26" s="11"/>
      <c r="E26" s="11"/>
      <c r="F26" s="11"/>
    </row>
    <row r="27" spans="1:6" x14ac:dyDescent="0.25">
      <c r="A27" s="11"/>
      <c r="B27" s="11"/>
      <c r="C27" s="11"/>
      <c r="D27" s="11"/>
      <c r="E27" s="11"/>
      <c r="F27" s="11"/>
    </row>
    <row r="28" spans="1:6" x14ac:dyDescent="0.25">
      <c r="A28" s="11"/>
      <c r="B28" s="11"/>
      <c r="C28" s="11"/>
      <c r="D28" s="11"/>
      <c r="E28" s="11"/>
      <c r="F28" s="11"/>
    </row>
    <row r="29" spans="1:6" x14ac:dyDescent="0.25">
      <c r="A29" s="11"/>
      <c r="B29" s="11"/>
      <c r="C29" s="11"/>
      <c r="D29" s="11"/>
      <c r="E29" s="11"/>
      <c r="F29" s="11"/>
    </row>
    <row r="30" spans="1:6" x14ac:dyDescent="0.25">
      <c r="A30" s="11"/>
      <c r="B30" s="11"/>
      <c r="C30" s="11"/>
      <c r="D30" s="11"/>
      <c r="E30" s="11"/>
      <c r="F30" s="11"/>
    </row>
    <row r="31" spans="1:6" x14ac:dyDescent="0.25">
      <c r="A31" s="11"/>
      <c r="B31" s="11"/>
      <c r="C31" s="11"/>
      <c r="D31" s="11"/>
      <c r="E31" s="11"/>
      <c r="F31" s="11"/>
    </row>
    <row r="32" spans="1:6" x14ac:dyDescent="0.25">
      <c r="A32" s="11"/>
      <c r="B32" s="11"/>
      <c r="C32" s="11"/>
      <c r="D32" s="11"/>
      <c r="E32" s="11"/>
      <c r="F32" s="11"/>
    </row>
    <row r="33" spans="1:6" x14ac:dyDescent="0.25">
      <c r="A33" s="11"/>
      <c r="B33" s="11"/>
      <c r="C33" s="11"/>
      <c r="D33" s="11"/>
      <c r="E33" s="11"/>
      <c r="F33" s="11"/>
    </row>
    <row r="34" spans="1:6" x14ac:dyDescent="0.25">
      <c r="A34" s="11"/>
      <c r="B34" s="11"/>
      <c r="C34" s="11"/>
      <c r="D34" s="11"/>
      <c r="E34" s="11"/>
      <c r="F34" s="11"/>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63"/>
  <sheetViews>
    <sheetView topLeftCell="A12" workbookViewId="0">
      <selection activeCell="I11" sqref="I11"/>
    </sheetView>
  </sheetViews>
  <sheetFormatPr baseColWidth="10" defaultColWidth="9.140625" defaultRowHeight="15" x14ac:dyDescent="0.25"/>
  <cols>
    <col min="1" max="1" width="3.42578125" bestFit="1" customWidth="1"/>
    <col min="2" max="2" width="19.28515625" customWidth="1"/>
    <col min="3" max="3" width="14" customWidth="1"/>
    <col min="4" max="4" width="12.5703125" customWidth="1"/>
    <col min="5" max="5" width="16.7109375" customWidth="1"/>
    <col min="6" max="6" width="27.7109375" bestFit="1" customWidth="1"/>
  </cols>
  <sheetData>
    <row r="1" spans="1:9" hidden="1" x14ac:dyDescent="0.25">
      <c r="B1" t="s">
        <v>7</v>
      </c>
      <c r="C1" t="s">
        <v>11</v>
      </c>
      <c r="D1" t="s">
        <v>11</v>
      </c>
      <c r="E1" t="s">
        <v>7</v>
      </c>
      <c r="F1" t="s">
        <v>7</v>
      </c>
    </row>
    <row r="2" spans="1:9" hidden="1" x14ac:dyDescent="0.25">
      <c r="B2" t="s">
        <v>168</v>
      </c>
      <c r="C2" t="s">
        <v>169</v>
      </c>
      <c r="D2" t="s">
        <v>170</v>
      </c>
      <c r="E2" t="s">
        <v>171</v>
      </c>
      <c r="F2" t="s">
        <v>172</v>
      </c>
    </row>
    <row r="3" spans="1:9" ht="45" x14ac:dyDescent="0.25">
      <c r="A3" s="1" t="s">
        <v>98</v>
      </c>
      <c r="B3" s="1" t="s">
        <v>173</v>
      </c>
      <c r="C3" s="1" t="s">
        <v>174</v>
      </c>
      <c r="D3" s="1" t="s">
        <v>175</v>
      </c>
      <c r="E3" s="1" t="s">
        <v>176</v>
      </c>
      <c r="F3" s="1" t="s">
        <v>177</v>
      </c>
    </row>
    <row r="4" spans="1:9" x14ac:dyDescent="0.25">
      <c r="A4" s="11">
        <v>1</v>
      </c>
      <c r="B4" s="33" t="s">
        <v>317</v>
      </c>
      <c r="C4" s="17">
        <v>650</v>
      </c>
      <c r="D4" s="17">
        <v>650</v>
      </c>
      <c r="E4" s="11" t="s">
        <v>219</v>
      </c>
      <c r="F4" s="11" t="s">
        <v>293</v>
      </c>
      <c r="H4" s="35"/>
      <c r="I4" s="17"/>
    </row>
    <row r="5" spans="1:9" x14ac:dyDescent="0.25">
      <c r="A5" s="11">
        <v>2</v>
      </c>
      <c r="B5" s="33" t="s">
        <v>317</v>
      </c>
      <c r="C5" s="17">
        <v>650</v>
      </c>
      <c r="D5" s="17">
        <v>650</v>
      </c>
      <c r="E5" s="11" t="s">
        <v>219</v>
      </c>
      <c r="F5" s="11" t="s">
        <v>293</v>
      </c>
      <c r="H5" s="35"/>
      <c r="I5" s="17"/>
    </row>
    <row r="6" spans="1:9" x14ac:dyDescent="0.25">
      <c r="A6" s="11">
        <v>3</v>
      </c>
      <c r="B6" s="33" t="s">
        <v>317</v>
      </c>
      <c r="C6" s="17">
        <v>650</v>
      </c>
      <c r="D6" s="17">
        <v>650</v>
      </c>
      <c r="E6" s="11" t="s">
        <v>219</v>
      </c>
      <c r="F6" s="11" t="s">
        <v>293</v>
      </c>
      <c r="H6" s="35"/>
      <c r="I6" s="17"/>
    </row>
    <row r="7" spans="1:9" x14ac:dyDescent="0.25">
      <c r="A7" s="11">
        <v>4</v>
      </c>
      <c r="B7" s="33" t="s">
        <v>317</v>
      </c>
      <c r="C7" s="17">
        <v>500</v>
      </c>
      <c r="D7" s="17">
        <v>500</v>
      </c>
      <c r="E7" s="11" t="s">
        <v>219</v>
      </c>
      <c r="F7" s="11" t="s">
        <v>293</v>
      </c>
      <c r="H7" s="35"/>
      <c r="I7" s="17"/>
    </row>
    <row r="8" spans="1:9" x14ac:dyDescent="0.25">
      <c r="A8" s="11">
        <v>5</v>
      </c>
      <c r="B8" s="33" t="s">
        <v>317</v>
      </c>
      <c r="C8" s="17">
        <v>500</v>
      </c>
      <c r="D8" s="17">
        <v>500</v>
      </c>
      <c r="E8" s="11" t="s">
        <v>219</v>
      </c>
      <c r="F8" s="11" t="s">
        <v>293</v>
      </c>
      <c r="H8" s="35"/>
      <c r="I8" s="17"/>
    </row>
    <row r="9" spans="1:9" x14ac:dyDescent="0.25">
      <c r="A9" s="11">
        <v>6</v>
      </c>
      <c r="B9" s="33" t="s">
        <v>317</v>
      </c>
      <c r="C9" s="17">
        <v>650</v>
      </c>
      <c r="D9" s="17">
        <v>650</v>
      </c>
      <c r="E9" s="11" t="s">
        <v>219</v>
      </c>
      <c r="F9" s="11" t="s">
        <v>293</v>
      </c>
      <c r="H9" s="35"/>
      <c r="I9" s="17"/>
    </row>
    <row r="10" spans="1:9" x14ac:dyDescent="0.25">
      <c r="A10" s="11">
        <v>7</v>
      </c>
      <c r="B10" s="33" t="s">
        <v>317</v>
      </c>
      <c r="C10" s="17">
        <v>650</v>
      </c>
      <c r="D10" s="17">
        <v>650</v>
      </c>
      <c r="E10" s="11" t="s">
        <v>219</v>
      </c>
      <c r="F10" s="11" t="s">
        <v>293</v>
      </c>
      <c r="H10" s="35"/>
      <c r="I10" s="17"/>
    </row>
    <row r="11" spans="1:9" x14ac:dyDescent="0.25">
      <c r="A11" s="11">
        <v>8</v>
      </c>
      <c r="B11" s="33" t="s">
        <v>317</v>
      </c>
      <c r="C11" s="17">
        <v>500</v>
      </c>
      <c r="D11" s="17">
        <v>500</v>
      </c>
      <c r="E11" s="11" t="s">
        <v>219</v>
      </c>
      <c r="F11" s="11" t="s">
        <v>293</v>
      </c>
      <c r="H11" s="35"/>
      <c r="I11" s="17"/>
    </row>
    <row r="12" spans="1:9" x14ac:dyDescent="0.25">
      <c r="A12" s="11">
        <v>9</v>
      </c>
      <c r="B12" s="33" t="s">
        <v>317</v>
      </c>
      <c r="C12" s="17">
        <v>500</v>
      </c>
      <c r="D12" s="17">
        <v>500</v>
      </c>
      <c r="E12" s="11" t="s">
        <v>219</v>
      </c>
      <c r="F12" s="11" t="s">
        <v>293</v>
      </c>
      <c r="H12" s="35"/>
      <c r="I12" s="17"/>
    </row>
    <row r="13" spans="1:9" x14ac:dyDescent="0.25">
      <c r="A13" s="11">
        <v>10</v>
      </c>
      <c r="B13" s="33" t="s">
        <v>317</v>
      </c>
      <c r="C13" s="17">
        <v>650</v>
      </c>
      <c r="D13" s="17">
        <v>650</v>
      </c>
      <c r="E13" s="11" t="s">
        <v>219</v>
      </c>
      <c r="F13" s="11" t="s">
        <v>293</v>
      </c>
      <c r="H13" s="35"/>
      <c r="I13" s="17"/>
    </row>
    <row r="14" spans="1:9" x14ac:dyDescent="0.25">
      <c r="A14">
        <v>11</v>
      </c>
      <c r="B14" s="33" t="s">
        <v>317</v>
      </c>
      <c r="C14" s="17">
        <v>650</v>
      </c>
      <c r="D14" s="17">
        <v>650</v>
      </c>
      <c r="E14" t="s">
        <v>219</v>
      </c>
      <c r="F14" t="s">
        <v>293</v>
      </c>
      <c r="H14" s="35"/>
      <c r="I14" s="17"/>
    </row>
    <row r="15" spans="1:9" x14ac:dyDescent="0.25">
      <c r="A15" s="11">
        <v>12</v>
      </c>
      <c r="B15" s="33" t="s">
        <v>317</v>
      </c>
      <c r="C15" s="17">
        <v>650</v>
      </c>
      <c r="D15" s="17">
        <v>650</v>
      </c>
      <c r="E15" s="11" t="s">
        <v>219</v>
      </c>
      <c r="F15" s="11" t="s">
        <v>293</v>
      </c>
      <c r="H15" s="35"/>
      <c r="I15" s="17"/>
    </row>
    <row r="16" spans="1:9" x14ac:dyDescent="0.25">
      <c r="A16" s="11">
        <v>13</v>
      </c>
      <c r="B16" s="33" t="s">
        <v>317</v>
      </c>
      <c r="C16" s="17">
        <v>500</v>
      </c>
      <c r="D16" s="17">
        <v>500</v>
      </c>
      <c r="E16" s="11" t="s">
        <v>219</v>
      </c>
      <c r="F16" s="11" t="s">
        <v>293</v>
      </c>
      <c r="H16" s="35"/>
      <c r="I16" s="17"/>
    </row>
    <row r="17" spans="1:9" x14ac:dyDescent="0.25">
      <c r="A17" s="11">
        <v>14</v>
      </c>
      <c r="B17" s="33" t="s">
        <v>317</v>
      </c>
      <c r="C17" s="17">
        <v>500</v>
      </c>
      <c r="D17" s="17">
        <v>500</v>
      </c>
      <c r="E17" s="11" t="s">
        <v>219</v>
      </c>
      <c r="F17" s="11" t="s">
        <v>293</v>
      </c>
      <c r="H17" s="35"/>
      <c r="I17" s="17"/>
    </row>
    <row r="18" spans="1:9" x14ac:dyDescent="0.25">
      <c r="A18" s="11">
        <v>15</v>
      </c>
      <c r="B18" s="33" t="s">
        <v>317</v>
      </c>
      <c r="C18" s="17">
        <v>650</v>
      </c>
      <c r="D18" s="17">
        <v>650</v>
      </c>
      <c r="E18" s="11" t="s">
        <v>219</v>
      </c>
      <c r="F18" s="11" t="s">
        <v>293</v>
      </c>
      <c r="H18" s="35"/>
      <c r="I18" s="17"/>
    </row>
    <row r="19" spans="1:9" x14ac:dyDescent="0.25">
      <c r="A19" s="11">
        <v>16</v>
      </c>
      <c r="B19" s="33" t="s">
        <v>317</v>
      </c>
      <c r="C19" s="17">
        <v>650</v>
      </c>
      <c r="D19" s="17">
        <v>650</v>
      </c>
      <c r="E19" s="11" t="s">
        <v>219</v>
      </c>
      <c r="F19" s="11" t="s">
        <v>293</v>
      </c>
      <c r="H19" s="35"/>
      <c r="I19" s="17"/>
    </row>
    <row r="20" spans="1:9" x14ac:dyDescent="0.25">
      <c r="A20" s="11">
        <v>17</v>
      </c>
      <c r="B20" s="33" t="s">
        <v>317</v>
      </c>
      <c r="C20" s="17">
        <v>650</v>
      </c>
      <c r="D20" s="17">
        <v>650</v>
      </c>
      <c r="E20" s="11" t="s">
        <v>219</v>
      </c>
      <c r="F20" s="11" t="s">
        <v>293</v>
      </c>
      <c r="H20" s="35"/>
      <c r="I20" s="17"/>
    </row>
    <row r="21" spans="1:9" x14ac:dyDescent="0.25">
      <c r="A21" s="11">
        <v>18</v>
      </c>
      <c r="B21" s="33" t="s">
        <v>317</v>
      </c>
      <c r="C21" s="17">
        <v>650</v>
      </c>
      <c r="D21" s="17">
        <v>650</v>
      </c>
      <c r="E21" s="11" t="s">
        <v>219</v>
      </c>
      <c r="F21" s="11" t="s">
        <v>293</v>
      </c>
      <c r="H21" s="35"/>
      <c r="I21" s="17"/>
    </row>
    <row r="22" spans="1:9" x14ac:dyDescent="0.25">
      <c r="A22" s="11">
        <v>19</v>
      </c>
      <c r="B22" s="33" t="s">
        <v>317</v>
      </c>
      <c r="C22" s="17">
        <v>500</v>
      </c>
      <c r="D22" s="17">
        <v>500</v>
      </c>
      <c r="E22" s="11" t="s">
        <v>219</v>
      </c>
      <c r="F22" s="11" t="s">
        <v>293</v>
      </c>
      <c r="H22" s="35"/>
      <c r="I22" s="17"/>
    </row>
    <row r="23" spans="1:9" x14ac:dyDescent="0.25">
      <c r="A23" s="11">
        <v>20</v>
      </c>
      <c r="B23" s="33" t="s">
        <v>317</v>
      </c>
      <c r="C23" s="17">
        <v>500</v>
      </c>
      <c r="D23" s="17">
        <v>500</v>
      </c>
      <c r="E23" s="11" t="s">
        <v>219</v>
      </c>
      <c r="F23" s="11" t="s">
        <v>293</v>
      </c>
      <c r="H23" s="35"/>
      <c r="I23" s="17"/>
    </row>
    <row r="24" spans="1:9" x14ac:dyDescent="0.25">
      <c r="A24" s="11">
        <v>21</v>
      </c>
      <c r="B24" s="33" t="s">
        <v>317</v>
      </c>
      <c r="C24" s="17">
        <v>500</v>
      </c>
      <c r="D24" s="17">
        <v>500</v>
      </c>
      <c r="E24" s="22" t="s">
        <v>219</v>
      </c>
      <c r="F24" s="22" t="s">
        <v>293</v>
      </c>
      <c r="H24" s="35"/>
      <c r="I24" s="17"/>
    </row>
    <row r="25" spans="1:9" x14ac:dyDescent="0.25">
      <c r="A25" s="27">
        <v>22</v>
      </c>
      <c r="B25" s="33" t="s">
        <v>317</v>
      </c>
      <c r="C25" s="17">
        <v>650</v>
      </c>
      <c r="D25" s="17">
        <v>650</v>
      </c>
      <c r="E25" s="11" t="s">
        <v>219</v>
      </c>
      <c r="F25" s="11" t="s">
        <v>293</v>
      </c>
      <c r="H25" s="35"/>
      <c r="I25" s="17"/>
    </row>
    <row r="26" spans="1:9" x14ac:dyDescent="0.25">
      <c r="A26" s="11">
        <v>23</v>
      </c>
      <c r="B26" s="33" t="s">
        <v>317</v>
      </c>
      <c r="C26" s="17">
        <v>500</v>
      </c>
      <c r="D26" s="17">
        <v>500</v>
      </c>
      <c r="E26" s="33" t="s">
        <v>219</v>
      </c>
      <c r="F26" s="33" t="s">
        <v>293</v>
      </c>
      <c r="H26" s="35"/>
      <c r="I26" s="17"/>
    </row>
    <row r="27" spans="1:9" x14ac:dyDescent="0.25">
      <c r="A27" s="11"/>
      <c r="B27" s="11" t="s">
        <v>294</v>
      </c>
      <c r="C27" s="19">
        <f>C4+C5+C6+C7+C8+C9+C10+C11+C13+C12+C14+C15+C16+C17+C18+C19+C20+C21+C22+C23+C24+C25+C26</f>
        <v>13450</v>
      </c>
      <c r="D27" s="19">
        <f>D4+D5+D6+D7+D8+D9+D10+D11+D13+D12+D14+D15+D16+D17+D18+D19+D20+D21+D22+D23+D24+D25+D26</f>
        <v>13450</v>
      </c>
      <c r="E27" s="11"/>
      <c r="F27" s="11"/>
      <c r="G27" s="18"/>
      <c r="H27" s="36"/>
      <c r="I27" s="17"/>
    </row>
    <row r="28" spans="1:9" x14ac:dyDescent="0.25">
      <c r="A28" s="11"/>
      <c r="E28" s="11"/>
      <c r="F28" s="11"/>
      <c r="G28" s="19"/>
    </row>
    <row r="29" spans="1:9" x14ac:dyDescent="0.25">
      <c r="G29" s="17"/>
    </row>
    <row r="30" spans="1:9" x14ac:dyDescent="0.25">
      <c r="G30" s="17"/>
    </row>
    <row r="33" spans="7:7" x14ac:dyDescent="0.25">
      <c r="G33" s="18"/>
    </row>
    <row r="34" spans="7:7" x14ac:dyDescent="0.25">
      <c r="G34" s="19"/>
    </row>
    <row r="35" spans="7:7" x14ac:dyDescent="0.25">
      <c r="G35" s="17"/>
    </row>
    <row r="36" spans="7:7" x14ac:dyDescent="0.25">
      <c r="G36" s="17"/>
    </row>
    <row r="38" spans="7:7" x14ac:dyDescent="0.25">
      <c r="G38" s="18"/>
    </row>
    <row r="39" spans="7:7" x14ac:dyDescent="0.25">
      <c r="G39" s="19"/>
    </row>
    <row r="40" spans="7:7" x14ac:dyDescent="0.25">
      <c r="G40" s="17"/>
    </row>
    <row r="41" spans="7:7" x14ac:dyDescent="0.25">
      <c r="G41" s="17"/>
    </row>
    <row r="43" spans="7:7" x14ac:dyDescent="0.25">
      <c r="G43" s="18"/>
    </row>
    <row r="44" spans="7:7" x14ac:dyDescent="0.25">
      <c r="G44" s="19"/>
    </row>
    <row r="45" spans="7:7" x14ac:dyDescent="0.25">
      <c r="G45" s="17"/>
    </row>
    <row r="46" spans="7:7" x14ac:dyDescent="0.25">
      <c r="G46" s="17"/>
    </row>
    <row r="57" spans="7:10" x14ac:dyDescent="0.25">
      <c r="H57" s="34"/>
      <c r="I57" s="17"/>
      <c r="J57" s="17"/>
    </row>
    <row r="58" spans="7:10" x14ac:dyDescent="0.25">
      <c r="G58" s="18"/>
    </row>
    <row r="59" spans="7:10" x14ac:dyDescent="0.25">
      <c r="G59" s="19"/>
    </row>
    <row r="60" spans="7:10" x14ac:dyDescent="0.25">
      <c r="G60" s="17"/>
    </row>
    <row r="61" spans="7:10" x14ac:dyDescent="0.25">
      <c r="G61" s="18"/>
      <c r="H61" s="35"/>
      <c r="I61" s="17"/>
      <c r="J61" s="19"/>
    </row>
    <row r="62" spans="7:10" x14ac:dyDescent="0.25">
      <c r="H62" s="35"/>
      <c r="I62" s="17"/>
      <c r="J62" s="17"/>
    </row>
    <row r="63" spans="7:10" x14ac:dyDescent="0.25">
      <c r="H63" s="37"/>
      <c r="I63" s="18"/>
      <c r="J63" s="18"/>
    </row>
  </sheetData>
  <conditionalFormatting sqref="G33:G36 G38:G41 G43:G46 G58:G61 G27:G30 H61:J63 H57:J57 H4:I27 C4:C27">
    <cfRule type="cellIs" dxfId="1" priority="33" operator="lessThan">
      <formula>0</formula>
    </cfRule>
  </conditionalFormatting>
  <conditionalFormatting sqref="D4:D27">
    <cfRule type="cellIs" dxfId="0" priority="1" operator="lessThan">
      <formula>0</formula>
    </cfRule>
  </conditionalFormatting>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4"/>
  <sheetViews>
    <sheetView topLeftCell="A21" workbookViewId="0">
      <selection activeCell="J27" sqref="J27"/>
    </sheetView>
  </sheetViews>
  <sheetFormatPr baseColWidth="10" defaultColWidth="9.140625" defaultRowHeight="15" x14ac:dyDescent="0.25"/>
  <cols>
    <col min="1" max="1" width="3.42578125" bestFit="1" customWidth="1"/>
    <col min="2" max="2" width="14.7109375" customWidth="1"/>
    <col min="3" max="3" width="13.7109375" customWidth="1"/>
    <col min="4" max="5" width="15.140625" customWidth="1"/>
    <col min="6" max="6" width="15.5703125" customWidth="1"/>
  </cols>
  <sheetData>
    <row r="1" spans="1:6" hidden="1" x14ac:dyDescent="0.25">
      <c r="B1" t="s">
        <v>7</v>
      </c>
      <c r="C1" t="s">
        <v>11</v>
      </c>
      <c r="D1" t="s">
        <v>11</v>
      </c>
      <c r="E1" t="s">
        <v>7</v>
      </c>
      <c r="F1" t="s">
        <v>7</v>
      </c>
    </row>
    <row r="2" spans="1:6" hidden="1" x14ac:dyDescent="0.25">
      <c r="B2" t="s">
        <v>178</v>
      </c>
      <c r="C2" t="s">
        <v>179</v>
      </c>
      <c r="D2" t="s">
        <v>180</v>
      </c>
      <c r="E2" t="s">
        <v>181</v>
      </c>
      <c r="F2" t="s">
        <v>182</v>
      </c>
    </row>
    <row r="3" spans="1:6" ht="45" x14ac:dyDescent="0.25">
      <c r="A3" s="1" t="s">
        <v>98</v>
      </c>
      <c r="B3" s="1" t="s">
        <v>183</v>
      </c>
      <c r="C3" s="1" t="s">
        <v>184</v>
      </c>
      <c r="D3" s="1" t="s">
        <v>185</v>
      </c>
      <c r="E3" s="1" t="s">
        <v>186</v>
      </c>
      <c r="F3" s="1" t="s">
        <v>187</v>
      </c>
    </row>
    <row r="4" spans="1:6" x14ac:dyDescent="0.25">
      <c r="A4" s="11">
        <v>1</v>
      </c>
      <c r="B4" s="11" t="s">
        <v>295</v>
      </c>
      <c r="C4" s="11" t="s">
        <v>295</v>
      </c>
      <c r="D4" s="11" t="s">
        <v>295</v>
      </c>
      <c r="E4" s="11" t="s">
        <v>295</v>
      </c>
      <c r="F4" s="11" t="s">
        <v>295</v>
      </c>
    </row>
    <row r="5" spans="1:6" x14ac:dyDescent="0.25">
      <c r="A5" s="11">
        <v>2</v>
      </c>
      <c r="B5" s="11" t="s">
        <v>295</v>
      </c>
      <c r="C5" s="11" t="s">
        <v>295</v>
      </c>
      <c r="D5" s="11" t="s">
        <v>295</v>
      </c>
      <c r="E5" s="11" t="s">
        <v>295</v>
      </c>
      <c r="F5" s="11" t="s">
        <v>295</v>
      </c>
    </row>
    <row r="6" spans="1:6" x14ac:dyDescent="0.25">
      <c r="A6" s="11">
        <v>3</v>
      </c>
      <c r="B6" s="11" t="s">
        <v>295</v>
      </c>
      <c r="C6" s="11" t="s">
        <v>295</v>
      </c>
      <c r="D6" s="11" t="s">
        <v>295</v>
      </c>
      <c r="E6" s="11" t="s">
        <v>295</v>
      </c>
      <c r="F6" s="11" t="s">
        <v>295</v>
      </c>
    </row>
    <row r="7" spans="1:6" x14ac:dyDescent="0.25">
      <c r="A7" s="11">
        <v>4</v>
      </c>
      <c r="B7" s="11" t="s">
        <v>295</v>
      </c>
      <c r="C7" s="11" t="s">
        <v>295</v>
      </c>
      <c r="D7" s="11" t="s">
        <v>295</v>
      </c>
      <c r="E7" s="11" t="s">
        <v>295</v>
      </c>
      <c r="F7" s="11" t="s">
        <v>295</v>
      </c>
    </row>
    <row r="8" spans="1:6" x14ac:dyDescent="0.25">
      <c r="A8" s="11">
        <v>5</v>
      </c>
      <c r="B8" s="11" t="s">
        <v>295</v>
      </c>
      <c r="C8" s="11" t="s">
        <v>295</v>
      </c>
      <c r="D8" s="11" t="s">
        <v>295</v>
      </c>
      <c r="E8" s="11" t="s">
        <v>295</v>
      </c>
      <c r="F8" s="11" t="s">
        <v>295</v>
      </c>
    </row>
    <row r="9" spans="1:6" x14ac:dyDescent="0.25">
      <c r="A9" s="11">
        <v>6</v>
      </c>
      <c r="B9" s="11" t="s">
        <v>295</v>
      </c>
      <c r="C9" s="11" t="s">
        <v>295</v>
      </c>
      <c r="D9" s="11" t="s">
        <v>295</v>
      </c>
      <c r="E9" s="11" t="s">
        <v>295</v>
      </c>
      <c r="F9" s="11" t="s">
        <v>295</v>
      </c>
    </row>
    <row r="10" spans="1:6" x14ac:dyDescent="0.25">
      <c r="A10" s="11">
        <v>7</v>
      </c>
      <c r="B10" s="11" t="s">
        <v>295</v>
      </c>
      <c r="C10" s="11" t="s">
        <v>295</v>
      </c>
      <c r="D10" s="11" t="s">
        <v>295</v>
      </c>
      <c r="E10" s="11" t="s">
        <v>295</v>
      </c>
      <c r="F10" s="11" t="s">
        <v>295</v>
      </c>
    </row>
    <row r="11" spans="1:6" x14ac:dyDescent="0.25">
      <c r="A11" s="11">
        <v>8</v>
      </c>
      <c r="B11" s="11" t="s">
        <v>295</v>
      </c>
      <c r="C11" s="11" t="s">
        <v>295</v>
      </c>
      <c r="D11" s="11" t="s">
        <v>295</v>
      </c>
      <c r="E11" s="11" t="s">
        <v>295</v>
      </c>
      <c r="F11" s="11" t="s">
        <v>295</v>
      </c>
    </row>
    <row r="12" spans="1:6" x14ac:dyDescent="0.25">
      <c r="A12" s="11">
        <v>9</v>
      </c>
      <c r="B12" s="11" t="s">
        <v>295</v>
      </c>
      <c r="C12" s="11" t="s">
        <v>295</v>
      </c>
      <c r="D12" s="11" t="s">
        <v>295</v>
      </c>
      <c r="E12" s="11" t="s">
        <v>295</v>
      </c>
      <c r="F12" s="11" t="s">
        <v>295</v>
      </c>
    </row>
    <row r="13" spans="1:6" x14ac:dyDescent="0.25">
      <c r="A13" s="11">
        <v>10</v>
      </c>
      <c r="B13" s="11" t="s">
        <v>295</v>
      </c>
      <c r="C13" s="11" t="s">
        <v>295</v>
      </c>
      <c r="D13" s="11" t="s">
        <v>295</v>
      </c>
      <c r="E13" s="11" t="s">
        <v>295</v>
      </c>
      <c r="F13" s="11" t="s">
        <v>295</v>
      </c>
    </row>
    <row r="14" spans="1:6" x14ac:dyDescent="0.25">
      <c r="A14" s="11">
        <v>11</v>
      </c>
      <c r="B14" s="11" t="s">
        <v>295</v>
      </c>
      <c r="C14" s="11" t="s">
        <v>295</v>
      </c>
      <c r="D14" s="11" t="s">
        <v>295</v>
      </c>
      <c r="E14" s="11" t="s">
        <v>295</v>
      </c>
      <c r="F14" s="11" t="s">
        <v>295</v>
      </c>
    </row>
    <row r="15" spans="1:6" x14ac:dyDescent="0.25">
      <c r="A15" s="11">
        <v>12</v>
      </c>
      <c r="B15" s="11" t="s">
        <v>295</v>
      </c>
      <c r="C15" s="11" t="s">
        <v>295</v>
      </c>
      <c r="D15" s="11" t="s">
        <v>295</v>
      </c>
      <c r="E15" s="11" t="s">
        <v>295</v>
      </c>
      <c r="F15" s="11" t="s">
        <v>295</v>
      </c>
    </row>
    <row r="16" spans="1:6" x14ac:dyDescent="0.25">
      <c r="A16" s="11">
        <v>13</v>
      </c>
      <c r="B16" s="11" t="s">
        <v>295</v>
      </c>
      <c r="C16" s="11" t="s">
        <v>295</v>
      </c>
      <c r="D16" s="11" t="s">
        <v>295</v>
      </c>
      <c r="E16" s="11" t="s">
        <v>295</v>
      </c>
      <c r="F16" s="11" t="s">
        <v>295</v>
      </c>
    </row>
    <row r="17" spans="1:6" x14ac:dyDescent="0.25">
      <c r="A17" s="11">
        <v>14</v>
      </c>
      <c r="B17" s="11" t="s">
        <v>295</v>
      </c>
      <c r="C17" s="11" t="s">
        <v>295</v>
      </c>
      <c r="D17" s="11" t="s">
        <v>295</v>
      </c>
      <c r="E17" s="11" t="s">
        <v>295</v>
      </c>
      <c r="F17" s="11" t="s">
        <v>295</v>
      </c>
    </row>
    <row r="18" spans="1:6" x14ac:dyDescent="0.25">
      <c r="A18" s="11">
        <v>15</v>
      </c>
      <c r="B18" s="11" t="s">
        <v>295</v>
      </c>
      <c r="C18" s="11" t="s">
        <v>295</v>
      </c>
      <c r="D18" s="11" t="s">
        <v>295</v>
      </c>
      <c r="E18" s="11" t="s">
        <v>295</v>
      </c>
      <c r="F18" s="11" t="s">
        <v>295</v>
      </c>
    </row>
    <row r="19" spans="1:6" x14ac:dyDescent="0.25">
      <c r="A19" s="11">
        <v>16</v>
      </c>
      <c r="B19" s="11" t="s">
        <v>295</v>
      </c>
      <c r="C19" s="11" t="s">
        <v>295</v>
      </c>
      <c r="D19" s="11" t="s">
        <v>295</v>
      </c>
      <c r="E19" s="11" t="s">
        <v>295</v>
      </c>
      <c r="F19" s="11" t="s">
        <v>295</v>
      </c>
    </row>
    <row r="20" spans="1:6" x14ac:dyDescent="0.25">
      <c r="A20" s="11">
        <v>17</v>
      </c>
      <c r="B20" s="11" t="s">
        <v>295</v>
      </c>
      <c r="C20" s="11" t="s">
        <v>295</v>
      </c>
      <c r="D20" s="11" t="s">
        <v>295</v>
      </c>
      <c r="E20" s="11" t="s">
        <v>295</v>
      </c>
      <c r="F20" s="11" t="s">
        <v>295</v>
      </c>
    </row>
    <row r="21" spans="1:6" x14ac:dyDescent="0.25">
      <c r="A21" s="11">
        <v>18</v>
      </c>
      <c r="B21" s="11" t="s">
        <v>295</v>
      </c>
      <c r="C21" s="11" t="s">
        <v>295</v>
      </c>
      <c r="D21" s="11" t="s">
        <v>295</v>
      </c>
      <c r="E21" s="11" t="s">
        <v>295</v>
      </c>
      <c r="F21" s="11" t="s">
        <v>295</v>
      </c>
    </row>
    <row r="22" spans="1:6" x14ac:dyDescent="0.25">
      <c r="A22" s="11">
        <v>19</v>
      </c>
      <c r="B22" s="11" t="s">
        <v>295</v>
      </c>
      <c r="C22" s="11" t="s">
        <v>295</v>
      </c>
      <c r="D22" s="11" t="s">
        <v>295</v>
      </c>
      <c r="E22" s="11" t="s">
        <v>295</v>
      </c>
      <c r="F22" s="11" t="s">
        <v>295</v>
      </c>
    </row>
    <row r="23" spans="1:6" x14ac:dyDescent="0.25">
      <c r="A23" s="11">
        <v>20</v>
      </c>
      <c r="B23" s="11" t="s">
        <v>295</v>
      </c>
      <c r="C23" s="11" t="s">
        <v>295</v>
      </c>
      <c r="D23" s="11" t="s">
        <v>295</v>
      </c>
      <c r="E23" s="11" t="s">
        <v>295</v>
      </c>
      <c r="F23" s="11" t="s">
        <v>295</v>
      </c>
    </row>
    <row r="24" spans="1:6" x14ac:dyDescent="0.25">
      <c r="A24" s="11">
        <v>21</v>
      </c>
      <c r="B24" s="11" t="s">
        <v>295</v>
      </c>
      <c r="C24" s="11" t="s">
        <v>295</v>
      </c>
      <c r="D24" s="11" t="s">
        <v>295</v>
      </c>
      <c r="E24" s="11" t="s">
        <v>295</v>
      </c>
      <c r="F24" s="11" t="s">
        <v>295</v>
      </c>
    </row>
    <row r="25" spans="1:6" x14ac:dyDescent="0.25">
      <c r="A25" s="11"/>
      <c r="B25" s="11"/>
      <c r="C25" s="11"/>
      <c r="D25" s="11"/>
      <c r="E25" s="11"/>
      <c r="F25" s="11"/>
    </row>
    <row r="26" spans="1:6" x14ac:dyDescent="0.25">
      <c r="A26" s="11"/>
      <c r="B26" s="11"/>
      <c r="C26" s="11"/>
      <c r="D26" s="11"/>
      <c r="E26" s="11"/>
      <c r="F26" s="11"/>
    </row>
    <row r="27" spans="1:6" x14ac:dyDescent="0.25">
      <c r="A27" s="11"/>
      <c r="B27" s="11"/>
      <c r="C27" s="11"/>
      <c r="D27" s="11"/>
      <c r="E27" s="11"/>
      <c r="F27" s="11"/>
    </row>
    <row r="28" spans="1:6" x14ac:dyDescent="0.25">
      <c r="A28" s="11"/>
      <c r="B28" s="11"/>
      <c r="C28" s="11"/>
      <c r="D28" s="11"/>
      <c r="E28" s="11"/>
      <c r="F28" s="11"/>
    </row>
    <row r="29" spans="1:6" x14ac:dyDescent="0.25">
      <c r="A29" s="11"/>
      <c r="B29" s="11"/>
      <c r="C29" s="11"/>
      <c r="D29" s="11"/>
      <c r="E29" s="11"/>
      <c r="F29" s="11"/>
    </row>
    <row r="30" spans="1:6" x14ac:dyDescent="0.25">
      <c r="A30" s="11"/>
      <c r="B30" s="11"/>
      <c r="C30" s="11"/>
      <c r="D30" s="11"/>
      <c r="E30" s="11"/>
      <c r="F30" s="11"/>
    </row>
    <row r="31" spans="1:6" x14ac:dyDescent="0.25">
      <c r="A31" s="11"/>
      <c r="B31" s="11"/>
      <c r="C31" s="11"/>
      <c r="D31" s="11"/>
      <c r="E31" s="11"/>
      <c r="F31" s="11"/>
    </row>
    <row r="32" spans="1:6" x14ac:dyDescent="0.25">
      <c r="A32" s="11"/>
      <c r="B32" s="11"/>
      <c r="C32" s="11"/>
      <c r="D32" s="11"/>
      <c r="E32" s="11"/>
      <c r="F32" s="11"/>
    </row>
    <row r="33" spans="1:6" x14ac:dyDescent="0.25">
      <c r="A33" s="11"/>
      <c r="B33" s="11"/>
      <c r="C33" s="11"/>
      <c r="D33" s="11"/>
      <c r="E33" s="11"/>
      <c r="F33" s="11"/>
    </row>
    <row r="34" spans="1:6" x14ac:dyDescent="0.25">
      <c r="A34" s="11"/>
      <c r="B34" s="11"/>
      <c r="C34" s="11"/>
      <c r="D34" s="11"/>
      <c r="E34" s="11"/>
      <c r="F34" s="11"/>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4"/>
  <sheetViews>
    <sheetView topLeftCell="A3" workbookViewId="0">
      <selection activeCell="I24" sqref="I24"/>
    </sheetView>
  </sheetViews>
  <sheetFormatPr baseColWidth="10" defaultColWidth="9.140625" defaultRowHeight="15" x14ac:dyDescent="0.25"/>
  <cols>
    <col min="1" max="1" width="3.42578125" bestFit="1" customWidth="1"/>
    <col min="2" max="2" width="18.85546875" customWidth="1"/>
    <col min="3" max="3" width="15.28515625" customWidth="1"/>
    <col min="4" max="4" width="16.7109375" customWidth="1"/>
    <col min="5" max="5" width="15.5703125" customWidth="1"/>
    <col min="6" max="6" width="18.7109375" customWidth="1"/>
  </cols>
  <sheetData>
    <row r="1" spans="1:6" hidden="1" x14ac:dyDescent="0.25">
      <c r="B1" t="s">
        <v>7</v>
      </c>
      <c r="C1" t="s">
        <v>11</v>
      </c>
      <c r="D1" t="s">
        <v>11</v>
      </c>
      <c r="E1" t="s">
        <v>7</v>
      </c>
      <c r="F1" t="s">
        <v>7</v>
      </c>
    </row>
    <row r="2" spans="1:6" hidden="1" x14ac:dyDescent="0.25">
      <c r="B2" t="s">
        <v>188</v>
      </c>
      <c r="C2" t="s">
        <v>189</v>
      </c>
      <c r="D2" t="s">
        <v>190</v>
      </c>
      <c r="E2" t="s">
        <v>191</v>
      </c>
      <c r="F2" t="s">
        <v>192</v>
      </c>
    </row>
    <row r="3" spans="1:6" ht="60" x14ac:dyDescent="0.25">
      <c r="A3" s="1" t="s">
        <v>98</v>
      </c>
      <c r="B3" s="1" t="s">
        <v>193</v>
      </c>
      <c r="C3" s="1" t="s">
        <v>194</v>
      </c>
      <c r="D3" s="1" t="s">
        <v>195</v>
      </c>
      <c r="E3" s="1" t="s">
        <v>196</v>
      </c>
      <c r="F3" s="1" t="s">
        <v>197</v>
      </c>
    </row>
    <row r="4" spans="1:6" x14ac:dyDescent="0.25">
      <c r="A4" s="11">
        <v>1</v>
      </c>
      <c r="B4" s="11" t="s">
        <v>295</v>
      </c>
      <c r="C4" s="11" t="s">
        <v>295</v>
      </c>
      <c r="D4" s="11" t="s">
        <v>295</v>
      </c>
      <c r="E4" s="11" t="s">
        <v>295</v>
      </c>
      <c r="F4" s="11" t="s">
        <v>295</v>
      </c>
    </row>
    <row r="5" spans="1:6" x14ac:dyDescent="0.25">
      <c r="A5" s="11">
        <v>2</v>
      </c>
      <c r="B5" s="11" t="s">
        <v>295</v>
      </c>
      <c r="C5" s="11" t="s">
        <v>295</v>
      </c>
      <c r="D5" s="11" t="s">
        <v>295</v>
      </c>
      <c r="E5" s="11" t="s">
        <v>295</v>
      </c>
      <c r="F5" s="11" t="s">
        <v>295</v>
      </c>
    </row>
    <row r="6" spans="1:6" x14ac:dyDescent="0.25">
      <c r="A6" s="11">
        <v>3</v>
      </c>
      <c r="B6" s="11" t="s">
        <v>295</v>
      </c>
      <c r="C6" s="11" t="s">
        <v>295</v>
      </c>
      <c r="D6" s="11" t="s">
        <v>295</v>
      </c>
      <c r="E6" s="11" t="s">
        <v>295</v>
      </c>
      <c r="F6" s="11" t="s">
        <v>295</v>
      </c>
    </row>
    <row r="7" spans="1:6" x14ac:dyDescent="0.25">
      <c r="A7" s="11">
        <v>4</v>
      </c>
      <c r="B7" s="11" t="s">
        <v>295</v>
      </c>
      <c r="C7" s="11" t="s">
        <v>295</v>
      </c>
      <c r="D7" s="11" t="s">
        <v>295</v>
      </c>
      <c r="E7" s="11" t="s">
        <v>295</v>
      </c>
      <c r="F7" s="11" t="s">
        <v>295</v>
      </c>
    </row>
    <row r="8" spans="1:6" x14ac:dyDescent="0.25">
      <c r="A8" s="11">
        <v>5</v>
      </c>
      <c r="B8" s="11" t="s">
        <v>295</v>
      </c>
      <c r="C8" s="11" t="s">
        <v>295</v>
      </c>
      <c r="D8" s="11" t="s">
        <v>295</v>
      </c>
      <c r="E8" s="11" t="s">
        <v>295</v>
      </c>
      <c r="F8" s="11" t="s">
        <v>295</v>
      </c>
    </row>
    <row r="9" spans="1:6" x14ac:dyDescent="0.25">
      <c r="A9" s="11">
        <v>6</v>
      </c>
      <c r="B9" s="11" t="s">
        <v>295</v>
      </c>
      <c r="C9" s="11" t="s">
        <v>295</v>
      </c>
      <c r="D9" s="11" t="s">
        <v>295</v>
      </c>
      <c r="E9" s="11" t="s">
        <v>295</v>
      </c>
      <c r="F9" s="11" t="s">
        <v>295</v>
      </c>
    </row>
    <row r="10" spans="1:6" x14ac:dyDescent="0.25">
      <c r="A10" s="11">
        <v>7</v>
      </c>
      <c r="B10" s="11" t="s">
        <v>295</v>
      </c>
      <c r="C10" s="11" t="s">
        <v>295</v>
      </c>
      <c r="D10" s="11" t="s">
        <v>295</v>
      </c>
      <c r="E10" s="11" t="s">
        <v>295</v>
      </c>
      <c r="F10" s="11" t="s">
        <v>295</v>
      </c>
    </row>
    <row r="11" spans="1:6" x14ac:dyDescent="0.25">
      <c r="A11" s="11">
        <v>8</v>
      </c>
      <c r="B11" s="11" t="s">
        <v>295</v>
      </c>
      <c r="C11" s="11" t="s">
        <v>295</v>
      </c>
      <c r="D11" s="11" t="s">
        <v>295</v>
      </c>
      <c r="E11" s="11" t="s">
        <v>295</v>
      </c>
      <c r="F11" s="11" t="s">
        <v>295</v>
      </c>
    </row>
    <row r="12" spans="1:6" x14ac:dyDescent="0.25">
      <c r="A12" s="11">
        <v>9</v>
      </c>
      <c r="B12" s="11" t="s">
        <v>295</v>
      </c>
      <c r="C12" s="11" t="s">
        <v>295</v>
      </c>
      <c r="D12" s="11" t="s">
        <v>295</v>
      </c>
      <c r="E12" s="11" t="s">
        <v>295</v>
      </c>
      <c r="F12" s="11" t="s">
        <v>295</v>
      </c>
    </row>
    <row r="13" spans="1:6" x14ac:dyDescent="0.25">
      <c r="A13" s="11">
        <v>10</v>
      </c>
      <c r="B13" s="11" t="s">
        <v>295</v>
      </c>
      <c r="C13" s="11" t="s">
        <v>295</v>
      </c>
      <c r="D13" s="11" t="s">
        <v>295</v>
      </c>
      <c r="E13" s="11" t="s">
        <v>295</v>
      </c>
      <c r="F13" s="11" t="s">
        <v>295</v>
      </c>
    </row>
    <row r="14" spans="1:6" x14ac:dyDescent="0.25">
      <c r="A14" s="11">
        <v>11</v>
      </c>
      <c r="B14" s="11" t="s">
        <v>295</v>
      </c>
      <c r="C14" s="11" t="s">
        <v>295</v>
      </c>
      <c r="D14" s="11" t="s">
        <v>295</v>
      </c>
      <c r="E14" s="11" t="s">
        <v>295</v>
      </c>
      <c r="F14" s="11" t="s">
        <v>295</v>
      </c>
    </row>
    <row r="15" spans="1:6" x14ac:dyDescent="0.25">
      <c r="A15" s="11">
        <v>12</v>
      </c>
      <c r="B15" s="11" t="s">
        <v>295</v>
      </c>
      <c r="C15" s="11" t="s">
        <v>295</v>
      </c>
      <c r="D15" s="11" t="s">
        <v>295</v>
      </c>
      <c r="E15" s="11" t="s">
        <v>295</v>
      </c>
      <c r="F15" s="11" t="s">
        <v>295</v>
      </c>
    </row>
    <row r="16" spans="1:6" x14ac:dyDescent="0.25">
      <c r="A16" s="11">
        <v>13</v>
      </c>
      <c r="B16" s="11" t="s">
        <v>295</v>
      </c>
      <c r="C16" s="11" t="s">
        <v>295</v>
      </c>
      <c r="D16" s="11" t="s">
        <v>295</v>
      </c>
      <c r="E16" s="11" t="s">
        <v>295</v>
      </c>
      <c r="F16" s="11" t="s">
        <v>295</v>
      </c>
    </row>
    <row r="17" spans="1:6" x14ac:dyDescent="0.25">
      <c r="A17" s="11">
        <v>14</v>
      </c>
      <c r="B17" s="11" t="s">
        <v>295</v>
      </c>
      <c r="C17" s="11" t="s">
        <v>295</v>
      </c>
      <c r="D17" s="11" t="s">
        <v>295</v>
      </c>
      <c r="E17" s="11" t="s">
        <v>295</v>
      </c>
      <c r="F17" s="11" t="s">
        <v>295</v>
      </c>
    </row>
    <row r="18" spans="1:6" x14ac:dyDescent="0.25">
      <c r="A18" s="11">
        <v>15</v>
      </c>
      <c r="B18" s="11" t="s">
        <v>295</v>
      </c>
      <c r="C18" s="11" t="s">
        <v>295</v>
      </c>
      <c r="D18" s="11" t="s">
        <v>295</v>
      </c>
      <c r="E18" s="11" t="s">
        <v>295</v>
      </c>
      <c r="F18" s="11" t="s">
        <v>295</v>
      </c>
    </row>
    <row r="19" spans="1:6" x14ac:dyDescent="0.25">
      <c r="A19" s="11">
        <v>16</v>
      </c>
      <c r="B19" s="11" t="s">
        <v>295</v>
      </c>
      <c r="C19" s="11" t="s">
        <v>295</v>
      </c>
      <c r="D19" s="11" t="s">
        <v>295</v>
      </c>
      <c r="E19" s="11" t="s">
        <v>295</v>
      </c>
      <c r="F19" s="11" t="s">
        <v>295</v>
      </c>
    </row>
    <row r="20" spans="1:6" x14ac:dyDescent="0.25">
      <c r="A20" s="11">
        <v>17</v>
      </c>
      <c r="B20" s="11" t="s">
        <v>295</v>
      </c>
      <c r="C20" s="11" t="s">
        <v>295</v>
      </c>
      <c r="D20" s="11" t="s">
        <v>295</v>
      </c>
      <c r="E20" s="11" t="s">
        <v>295</v>
      </c>
      <c r="F20" s="11" t="s">
        <v>295</v>
      </c>
    </row>
    <row r="21" spans="1:6" x14ac:dyDescent="0.25">
      <c r="A21" s="11">
        <v>18</v>
      </c>
      <c r="B21" s="11" t="s">
        <v>295</v>
      </c>
      <c r="C21" s="11" t="s">
        <v>295</v>
      </c>
      <c r="D21" s="11" t="s">
        <v>295</v>
      </c>
      <c r="E21" s="11" t="s">
        <v>295</v>
      </c>
      <c r="F21" s="11" t="s">
        <v>295</v>
      </c>
    </row>
    <row r="22" spans="1:6" x14ac:dyDescent="0.25">
      <c r="A22" s="11">
        <v>19</v>
      </c>
      <c r="B22" s="11" t="s">
        <v>295</v>
      </c>
      <c r="C22" s="11" t="s">
        <v>295</v>
      </c>
      <c r="D22" s="11" t="s">
        <v>295</v>
      </c>
      <c r="E22" s="11" t="s">
        <v>295</v>
      </c>
      <c r="F22" s="11" t="s">
        <v>295</v>
      </c>
    </row>
    <row r="23" spans="1:6" x14ac:dyDescent="0.25">
      <c r="A23" s="11">
        <v>20</v>
      </c>
      <c r="B23" s="11" t="s">
        <v>295</v>
      </c>
      <c r="C23" s="11" t="s">
        <v>295</v>
      </c>
      <c r="D23" s="11" t="s">
        <v>295</v>
      </c>
      <c r="E23" s="11" t="s">
        <v>295</v>
      </c>
      <c r="F23" s="11" t="s">
        <v>295</v>
      </c>
    </row>
    <row r="24" spans="1:6" x14ac:dyDescent="0.25">
      <c r="A24" s="11">
        <v>21</v>
      </c>
      <c r="B24" s="11" t="s">
        <v>295</v>
      </c>
      <c r="C24" s="11" t="s">
        <v>295</v>
      </c>
      <c r="D24" s="11" t="s">
        <v>295</v>
      </c>
      <c r="E24" s="11" t="s">
        <v>295</v>
      </c>
      <c r="F24" s="11" t="s">
        <v>295</v>
      </c>
    </row>
    <row r="25" spans="1:6" x14ac:dyDescent="0.25">
      <c r="A25" s="11"/>
      <c r="B25" s="11"/>
      <c r="C25" s="11"/>
      <c r="D25" s="11"/>
      <c r="E25" s="11"/>
      <c r="F25" s="11"/>
    </row>
    <row r="26" spans="1:6" x14ac:dyDescent="0.25">
      <c r="A26" s="11"/>
      <c r="B26" s="11"/>
      <c r="C26" s="11"/>
      <c r="D26" s="11"/>
      <c r="E26" s="11"/>
      <c r="F26" s="11"/>
    </row>
    <row r="27" spans="1:6" x14ac:dyDescent="0.25">
      <c r="A27" s="11"/>
      <c r="B27" s="11"/>
      <c r="C27" s="11"/>
      <c r="D27" s="11"/>
      <c r="E27" s="11"/>
      <c r="F27" s="11"/>
    </row>
    <row r="28" spans="1:6" x14ac:dyDescent="0.25">
      <c r="A28" s="11"/>
      <c r="B28" s="11"/>
      <c r="C28" s="11"/>
      <c r="D28" s="11"/>
      <c r="E28" s="11"/>
      <c r="F28" s="11"/>
    </row>
    <row r="29" spans="1:6" x14ac:dyDescent="0.25">
      <c r="A29" s="11"/>
      <c r="B29" s="11"/>
      <c r="C29" s="11"/>
      <c r="D29" s="11"/>
      <c r="E29" s="11"/>
      <c r="F29" s="11"/>
    </row>
    <row r="30" spans="1:6" x14ac:dyDescent="0.25">
      <c r="A30" s="11"/>
      <c r="B30" s="11"/>
      <c r="C30" s="11"/>
      <c r="D30" s="11"/>
      <c r="E30" s="11"/>
      <c r="F30" s="11"/>
    </row>
    <row r="31" spans="1:6" x14ac:dyDescent="0.25">
      <c r="A31" s="11"/>
      <c r="B31" s="11"/>
      <c r="C31" s="11"/>
      <c r="D31" s="11"/>
      <c r="E31" s="11"/>
      <c r="F31" s="11"/>
    </row>
    <row r="32" spans="1:6" x14ac:dyDescent="0.25">
      <c r="A32" s="11"/>
      <c r="B32" s="11"/>
      <c r="C32" s="11"/>
      <c r="D32" s="11"/>
      <c r="E32" s="11"/>
      <c r="F32" s="11"/>
    </row>
    <row r="33" spans="1:6" x14ac:dyDescent="0.25">
      <c r="A33" s="11"/>
      <c r="B33" s="11"/>
      <c r="C33" s="11"/>
      <c r="D33" s="11"/>
      <c r="E33" s="11"/>
      <c r="F33" s="11"/>
    </row>
    <row r="34" spans="1:6" x14ac:dyDescent="0.25">
      <c r="A34" s="11"/>
      <c r="B34" s="11"/>
      <c r="C34" s="11"/>
      <c r="D34" s="11"/>
      <c r="E34" s="11"/>
      <c r="F34" s="11"/>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4"/>
  <sheetViews>
    <sheetView topLeftCell="A3" workbookViewId="0">
      <selection activeCell="A25" sqref="A25:F34"/>
    </sheetView>
  </sheetViews>
  <sheetFormatPr baseColWidth="10" defaultColWidth="9.140625" defaultRowHeight="15" x14ac:dyDescent="0.25"/>
  <cols>
    <col min="1" max="1" width="3.42578125" bestFit="1" customWidth="1"/>
    <col min="2" max="2" width="15.5703125" customWidth="1"/>
    <col min="3" max="3" width="16" customWidth="1"/>
    <col min="4" max="4" width="15" customWidth="1"/>
    <col min="5" max="5" width="14.5703125" customWidth="1"/>
    <col min="6" max="6" width="12.7109375" customWidth="1"/>
  </cols>
  <sheetData>
    <row r="1" spans="1:6" hidden="1" x14ac:dyDescent="0.25">
      <c r="B1" t="s">
        <v>7</v>
      </c>
      <c r="C1" t="s">
        <v>11</v>
      </c>
      <c r="D1" t="s">
        <v>11</v>
      </c>
      <c r="E1" t="s">
        <v>7</v>
      </c>
      <c r="F1" t="s">
        <v>7</v>
      </c>
    </row>
    <row r="2" spans="1:6" hidden="1" x14ac:dyDescent="0.25">
      <c r="B2" t="s">
        <v>198</v>
      </c>
      <c r="C2" t="s">
        <v>199</v>
      </c>
      <c r="D2" t="s">
        <v>200</v>
      </c>
      <c r="E2" t="s">
        <v>201</v>
      </c>
      <c r="F2" t="s">
        <v>202</v>
      </c>
    </row>
    <row r="3" spans="1:6" ht="90" x14ac:dyDescent="0.25">
      <c r="A3" s="1" t="s">
        <v>98</v>
      </c>
      <c r="B3" s="1" t="s">
        <v>203</v>
      </c>
      <c r="C3" s="1" t="s">
        <v>204</v>
      </c>
      <c r="D3" s="1" t="s">
        <v>205</v>
      </c>
      <c r="E3" s="1" t="s">
        <v>206</v>
      </c>
      <c r="F3" s="1" t="s">
        <v>207</v>
      </c>
    </row>
    <row r="4" spans="1:6" x14ac:dyDescent="0.25">
      <c r="A4" s="11">
        <v>1</v>
      </c>
      <c r="B4" s="11" t="s">
        <v>295</v>
      </c>
      <c r="C4" s="11" t="s">
        <v>295</v>
      </c>
      <c r="D4" s="11" t="s">
        <v>295</v>
      </c>
      <c r="E4" s="11" t="s">
        <v>295</v>
      </c>
      <c r="F4" s="11" t="s">
        <v>295</v>
      </c>
    </row>
    <row r="5" spans="1:6" x14ac:dyDescent="0.25">
      <c r="A5" s="11">
        <v>2</v>
      </c>
      <c r="B5" s="11" t="s">
        <v>295</v>
      </c>
      <c r="C5" s="11" t="s">
        <v>295</v>
      </c>
      <c r="D5" s="11" t="s">
        <v>295</v>
      </c>
      <c r="E5" s="11" t="s">
        <v>295</v>
      </c>
      <c r="F5" s="11" t="s">
        <v>295</v>
      </c>
    </row>
    <row r="6" spans="1:6" x14ac:dyDescent="0.25">
      <c r="A6" s="11">
        <v>3</v>
      </c>
      <c r="B6" s="11" t="s">
        <v>295</v>
      </c>
      <c r="C6" s="11" t="s">
        <v>295</v>
      </c>
      <c r="D6" s="11" t="s">
        <v>295</v>
      </c>
      <c r="E6" s="11" t="s">
        <v>295</v>
      </c>
      <c r="F6" s="11" t="s">
        <v>295</v>
      </c>
    </row>
    <row r="7" spans="1:6" x14ac:dyDescent="0.25">
      <c r="A7" s="11">
        <v>4</v>
      </c>
      <c r="B7" s="11" t="s">
        <v>295</v>
      </c>
      <c r="C7" s="11" t="s">
        <v>295</v>
      </c>
      <c r="D7" s="11" t="s">
        <v>295</v>
      </c>
      <c r="E7" s="11" t="s">
        <v>295</v>
      </c>
      <c r="F7" s="11" t="s">
        <v>295</v>
      </c>
    </row>
    <row r="8" spans="1:6" x14ac:dyDescent="0.25">
      <c r="A8" s="11">
        <v>5</v>
      </c>
      <c r="B8" s="11" t="s">
        <v>295</v>
      </c>
      <c r="C8" s="11" t="s">
        <v>295</v>
      </c>
      <c r="D8" s="11" t="s">
        <v>295</v>
      </c>
      <c r="E8" s="11" t="s">
        <v>295</v>
      </c>
      <c r="F8" s="11" t="s">
        <v>295</v>
      </c>
    </row>
    <row r="9" spans="1:6" x14ac:dyDescent="0.25">
      <c r="A9" s="11">
        <v>6</v>
      </c>
      <c r="B9" s="11" t="s">
        <v>295</v>
      </c>
      <c r="C9" s="11" t="s">
        <v>295</v>
      </c>
      <c r="D9" s="11" t="s">
        <v>295</v>
      </c>
      <c r="E9" s="11" t="s">
        <v>295</v>
      </c>
      <c r="F9" s="11" t="s">
        <v>295</v>
      </c>
    </row>
    <row r="10" spans="1:6" x14ac:dyDescent="0.25">
      <c r="A10" s="11">
        <v>7</v>
      </c>
      <c r="B10" s="11" t="s">
        <v>295</v>
      </c>
      <c r="C10" s="11" t="s">
        <v>295</v>
      </c>
      <c r="D10" s="11" t="s">
        <v>295</v>
      </c>
      <c r="E10" s="11" t="s">
        <v>295</v>
      </c>
      <c r="F10" s="11" t="s">
        <v>295</v>
      </c>
    </row>
    <row r="11" spans="1:6" x14ac:dyDescent="0.25">
      <c r="A11" s="11">
        <v>8</v>
      </c>
      <c r="B11" s="11" t="s">
        <v>295</v>
      </c>
      <c r="C11" s="11" t="s">
        <v>295</v>
      </c>
      <c r="D11" s="11" t="s">
        <v>295</v>
      </c>
      <c r="E11" s="11" t="s">
        <v>295</v>
      </c>
      <c r="F11" s="11" t="s">
        <v>295</v>
      </c>
    </row>
    <row r="12" spans="1:6" x14ac:dyDescent="0.25">
      <c r="A12" s="11">
        <v>9</v>
      </c>
      <c r="B12" s="11" t="s">
        <v>295</v>
      </c>
      <c r="C12" s="11" t="s">
        <v>295</v>
      </c>
      <c r="D12" s="11" t="s">
        <v>295</v>
      </c>
      <c r="E12" s="11" t="s">
        <v>295</v>
      </c>
      <c r="F12" s="11" t="s">
        <v>295</v>
      </c>
    </row>
    <row r="13" spans="1:6" x14ac:dyDescent="0.25">
      <c r="A13" s="11">
        <v>10</v>
      </c>
      <c r="B13" s="11" t="s">
        <v>295</v>
      </c>
      <c r="C13" s="11" t="s">
        <v>295</v>
      </c>
      <c r="D13" s="11" t="s">
        <v>295</v>
      </c>
      <c r="E13" s="11" t="s">
        <v>295</v>
      </c>
      <c r="F13" s="11" t="s">
        <v>295</v>
      </c>
    </row>
    <row r="14" spans="1:6" x14ac:dyDescent="0.25">
      <c r="A14" s="11">
        <v>11</v>
      </c>
      <c r="B14" s="11" t="s">
        <v>295</v>
      </c>
      <c r="C14" s="11" t="s">
        <v>295</v>
      </c>
      <c r="D14" s="11" t="s">
        <v>295</v>
      </c>
      <c r="E14" s="11" t="s">
        <v>295</v>
      </c>
      <c r="F14" s="11" t="s">
        <v>295</v>
      </c>
    </row>
    <row r="15" spans="1:6" x14ac:dyDescent="0.25">
      <c r="A15" s="11">
        <v>12</v>
      </c>
      <c r="B15" s="11" t="s">
        <v>295</v>
      </c>
      <c r="C15" s="11" t="s">
        <v>295</v>
      </c>
      <c r="D15" s="11" t="s">
        <v>295</v>
      </c>
      <c r="E15" s="11" t="s">
        <v>295</v>
      </c>
      <c r="F15" s="11" t="s">
        <v>295</v>
      </c>
    </row>
    <row r="16" spans="1:6" x14ac:dyDescent="0.25">
      <c r="A16" s="11">
        <v>13</v>
      </c>
      <c r="B16" s="11" t="s">
        <v>295</v>
      </c>
      <c r="C16" s="11" t="s">
        <v>295</v>
      </c>
      <c r="D16" s="11" t="s">
        <v>295</v>
      </c>
      <c r="E16" s="11" t="s">
        <v>295</v>
      </c>
      <c r="F16" s="11" t="s">
        <v>295</v>
      </c>
    </row>
    <row r="17" spans="1:6" x14ac:dyDescent="0.25">
      <c r="A17" s="11">
        <v>14</v>
      </c>
      <c r="B17" s="11" t="s">
        <v>295</v>
      </c>
      <c r="C17" s="11" t="s">
        <v>295</v>
      </c>
      <c r="D17" s="11" t="s">
        <v>295</v>
      </c>
      <c r="E17" s="11" t="s">
        <v>295</v>
      </c>
      <c r="F17" s="11" t="s">
        <v>295</v>
      </c>
    </row>
    <row r="18" spans="1:6" x14ac:dyDescent="0.25">
      <c r="A18" s="11">
        <v>15</v>
      </c>
      <c r="B18" s="11" t="s">
        <v>295</v>
      </c>
      <c r="C18" s="11" t="s">
        <v>295</v>
      </c>
      <c r="D18" s="11" t="s">
        <v>295</v>
      </c>
      <c r="E18" s="11" t="s">
        <v>295</v>
      </c>
      <c r="F18" s="11" t="s">
        <v>295</v>
      </c>
    </row>
    <row r="19" spans="1:6" x14ac:dyDescent="0.25">
      <c r="A19" s="11">
        <v>16</v>
      </c>
      <c r="B19" s="11" t="s">
        <v>295</v>
      </c>
      <c r="C19" s="11" t="s">
        <v>295</v>
      </c>
      <c r="D19" s="11" t="s">
        <v>295</v>
      </c>
      <c r="E19" s="11" t="s">
        <v>295</v>
      </c>
      <c r="F19" s="11" t="s">
        <v>295</v>
      </c>
    </row>
    <row r="20" spans="1:6" x14ac:dyDescent="0.25">
      <c r="A20" s="11">
        <v>17</v>
      </c>
      <c r="B20" s="11" t="s">
        <v>295</v>
      </c>
      <c r="C20" s="11" t="s">
        <v>295</v>
      </c>
      <c r="D20" s="11" t="s">
        <v>295</v>
      </c>
      <c r="E20" s="11" t="s">
        <v>295</v>
      </c>
      <c r="F20" s="11" t="s">
        <v>295</v>
      </c>
    </row>
    <row r="21" spans="1:6" x14ac:dyDescent="0.25">
      <c r="A21" s="11">
        <v>18</v>
      </c>
      <c r="B21" s="11" t="s">
        <v>295</v>
      </c>
      <c r="C21" s="11" t="s">
        <v>295</v>
      </c>
      <c r="D21" s="11" t="s">
        <v>295</v>
      </c>
      <c r="E21" s="11" t="s">
        <v>295</v>
      </c>
      <c r="F21" s="11" t="s">
        <v>295</v>
      </c>
    </row>
    <row r="22" spans="1:6" x14ac:dyDescent="0.25">
      <c r="A22" s="11">
        <v>19</v>
      </c>
      <c r="B22" s="11" t="s">
        <v>295</v>
      </c>
      <c r="C22" s="11" t="s">
        <v>295</v>
      </c>
      <c r="D22" s="11" t="s">
        <v>295</v>
      </c>
      <c r="E22" s="11" t="s">
        <v>295</v>
      </c>
      <c r="F22" s="11" t="s">
        <v>295</v>
      </c>
    </row>
    <row r="23" spans="1:6" x14ac:dyDescent="0.25">
      <c r="A23" s="11">
        <v>20</v>
      </c>
      <c r="B23" s="11" t="s">
        <v>295</v>
      </c>
      <c r="C23" s="11" t="s">
        <v>295</v>
      </c>
      <c r="D23" s="11" t="s">
        <v>295</v>
      </c>
      <c r="E23" s="11" t="s">
        <v>295</v>
      </c>
      <c r="F23" s="11" t="s">
        <v>295</v>
      </c>
    </row>
    <row r="24" spans="1:6" x14ac:dyDescent="0.25">
      <c r="A24" s="11">
        <v>21</v>
      </c>
      <c r="B24" s="11" t="s">
        <v>295</v>
      </c>
      <c r="C24" s="11" t="s">
        <v>295</v>
      </c>
      <c r="D24" s="11" t="s">
        <v>295</v>
      </c>
      <c r="E24" s="11" t="s">
        <v>295</v>
      </c>
      <c r="F24" s="11" t="s">
        <v>295</v>
      </c>
    </row>
    <row r="25" spans="1:6" x14ac:dyDescent="0.25">
      <c r="A25" s="11"/>
      <c r="B25" s="11"/>
      <c r="C25" s="11"/>
      <c r="D25" s="11"/>
      <c r="E25" s="11"/>
      <c r="F25" s="11"/>
    </row>
    <row r="26" spans="1:6" x14ac:dyDescent="0.25">
      <c r="A26" s="11"/>
      <c r="B26" s="11"/>
      <c r="C26" s="11"/>
      <c r="D26" s="11"/>
      <c r="E26" s="11"/>
      <c r="F26" s="11"/>
    </row>
    <row r="27" spans="1:6" x14ac:dyDescent="0.25">
      <c r="A27" s="11"/>
      <c r="B27" s="11"/>
      <c r="C27" s="11"/>
      <c r="D27" s="11"/>
      <c r="E27" s="11"/>
      <c r="F27" s="11"/>
    </row>
    <row r="28" spans="1:6" x14ac:dyDescent="0.25">
      <c r="A28" s="11"/>
      <c r="B28" s="11"/>
      <c r="C28" s="11"/>
      <c r="D28" s="11"/>
      <c r="E28" s="11"/>
      <c r="F28" s="11"/>
    </row>
    <row r="29" spans="1:6" x14ac:dyDescent="0.25">
      <c r="A29" s="11"/>
      <c r="B29" s="11"/>
      <c r="C29" s="11"/>
      <c r="D29" s="11"/>
      <c r="E29" s="11"/>
      <c r="F29" s="11"/>
    </row>
    <row r="30" spans="1:6" x14ac:dyDescent="0.25">
      <c r="A30" s="11"/>
      <c r="B30" s="11"/>
      <c r="C30" s="11"/>
      <c r="D30" s="11"/>
      <c r="E30" s="11"/>
      <c r="F30" s="11"/>
    </row>
    <row r="31" spans="1:6" x14ac:dyDescent="0.25">
      <c r="A31" s="11"/>
      <c r="B31" s="11"/>
      <c r="C31" s="11"/>
      <c r="D31" s="11"/>
      <c r="E31" s="11"/>
      <c r="F31" s="11"/>
    </row>
    <row r="32" spans="1:6" x14ac:dyDescent="0.25">
      <c r="A32" s="11"/>
      <c r="B32" s="11"/>
      <c r="C32" s="11"/>
      <c r="D32" s="11"/>
      <c r="E32" s="11"/>
      <c r="F32" s="11"/>
    </row>
    <row r="33" spans="1:6" x14ac:dyDescent="0.25">
      <c r="A33" s="11"/>
      <c r="B33" s="11"/>
      <c r="C33" s="11"/>
      <c r="D33" s="11"/>
      <c r="E33" s="11"/>
      <c r="F33" s="11"/>
    </row>
    <row r="34" spans="1:6" x14ac:dyDescent="0.25">
      <c r="A34" s="11"/>
      <c r="B34" s="11"/>
      <c r="C34" s="11"/>
      <c r="D34" s="11"/>
      <c r="E34" s="11"/>
      <c r="F34" s="11"/>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6"/>
  <sheetViews>
    <sheetView topLeftCell="A3" workbookViewId="0">
      <selection activeCell="F9" sqref="F9"/>
    </sheetView>
  </sheetViews>
  <sheetFormatPr baseColWidth="10" defaultColWidth="9.140625" defaultRowHeight="15" x14ac:dyDescent="0.25"/>
  <cols>
    <col min="1" max="1" width="3.42578125" bestFit="1" customWidth="1"/>
    <col min="2" max="2" width="13.7109375" customWidth="1"/>
    <col min="3" max="3" width="46.42578125" bestFit="1" customWidth="1"/>
  </cols>
  <sheetData>
    <row r="1" spans="1:3" hidden="1" x14ac:dyDescent="0.25">
      <c r="B1" t="s">
        <v>7</v>
      </c>
      <c r="C1" t="s">
        <v>7</v>
      </c>
    </row>
    <row r="2" spans="1:3" hidden="1" x14ac:dyDescent="0.25">
      <c r="B2" t="s">
        <v>208</v>
      </c>
      <c r="C2" t="s">
        <v>209</v>
      </c>
    </row>
    <row r="3" spans="1:3" ht="75" x14ac:dyDescent="0.25">
      <c r="A3" s="1" t="s">
        <v>98</v>
      </c>
      <c r="B3" s="1" t="s">
        <v>210</v>
      </c>
      <c r="C3" s="1" t="s">
        <v>211</v>
      </c>
    </row>
    <row r="4" spans="1:3" x14ac:dyDescent="0.25">
      <c r="A4" s="11">
        <v>1</v>
      </c>
      <c r="B4" s="11" t="s">
        <v>295</v>
      </c>
      <c r="C4" s="11" t="s">
        <v>295</v>
      </c>
    </row>
    <row r="5" spans="1:3" x14ac:dyDescent="0.25">
      <c r="A5" s="11">
        <v>2</v>
      </c>
      <c r="B5" s="11" t="s">
        <v>295</v>
      </c>
      <c r="C5" s="11" t="s">
        <v>295</v>
      </c>
    </row>
    <row r="6" spans="1:3" x14ac:dyDescent="0.25">
      <c r="A6" s="11">
        <v>3</v>
      </c>
      <c r="B6" s="11" t="s">
        <v>295</v>
      </c>
      <c r="C6" s="11" t="s">
        <v>295</v>
      </c>
    </row>
    <row r="7" spans="1:3" x14ac:dyDescent="0.25">
      <c r="A7" s="11">
        <v>4</v>
      </c>
      <c r="B7" s="11" t="s">
        <v>295</v>
      </c>
      <c r="C7" s="11" t="s">
        <v>295</v>
      </c>
    </row>
    <row r="8" spans="1:3" x14ac:dyDescent="0.25">
      <c r="A8" s="11">
        <v>5</v>
      </c>
      <c r="B8" s="11" t="s">
        <v>295</v>
      </c>
      <c r="C8" s="11" t="s">
        <v>295</v>
      </c>
    </row>
    <row r="9" spans="1:3" x14ac:dyDescent="0.25">
      <c r="A9" s="11">
        <v>6</v>
      </c>
      <c r="B9" s="11" t="s">
        <v>295</v>
      </c>
      <c r="C9" s="11" t="s">
        <v>295</v>
      </c>
    </row>
    <row r="10" spans="1:3" x14ac:dyDescent="0.25">
      <c r="A10" s="11">
        <v>7</v>
      </c>
      <c r="B10" s="11" t="s">
        <v>295</v>
      </c>
      <c r="C10" s="11" t="s">
        <v>295</v>
      </c>
    </row>
    <row r="11" spans="1:3" x14ac:dyDescent="0.25">
      <c r="A11" s="11">
        <v>8</v>
      </c>
      <c r="B11" s="11" t="s">
        <v>295</v>
      </c>
      <c r="C11" s="11" t="s">
        <v>295</v>
      </c>
    </row>
    <row r="12" spans="1:3" x14ac:dyDescent="0.25">
      <c r="A12" s="11">
        <v>9</v>
      </c>
      <c r="B12" s="11" t="s">
        <v>295</v>
      </c>
      <c r="C12" s="11" t="s">
        <v>295</v>
      </c>
    </row>
    <row r="13" spans="1:3" x14ac:dyDescent="0.25">
      <c r="A13" s="11">
        <v>10</v>
      </c>
      <c r="B13" s="11" t="s">
        <v>295</v>
      </c>
      <c r="C13" s="11" t="s">
        <v>295</v>
      </c>
    </row>
    <row r="14" spans="1:3" x14ac:dyDescent="0.25">
      <c r="A14" s="11">
        <v>11</v>
      </c>
      <c r="B14" s="11" t="s">
        <v>295</v>
      </c>
      <c r="C14" s="11" t="s">
        <v>295</v>
      </c>
    </row>
    <row r="15" spans="1:3" x14ac:dyDescent="0.25">
      <c r="A15" s="11">
        <v>12</v>
      </c>
      <c r="B15" s="11" t="s">
        <v>295</v>
      </c>
      <c r="C15" s="11" t="s">
        <v>295</v>
      </c>
    </row>
    <row r="16" spans="1:3" x14ac:dyDescent="0.25">
      <c r="A16" s="11">
        <v>13</v>
      </c>
      <c r="B16" s="11" t="s">
        <v>295</v>
      </c>
      <c r="C16" s="11" t="s">
        <v>295</v>
      </c>
    </row>
    <row r="17" spans="1:3" x14ac:dyDescent="0.25">
      <c r="A17" s="11">
        <v>14</v>
      </c>
      <c r="B17" s="11" t="s">
        <v>295</v>
      </c>
      <c r="C17" s="11" t="s">
        <v>295</v>
      </c>
    </row>
    <row r="18" spans="1:3" x14ac:dyDescent="0.25">
      <c r="A18" s="11">
        <v>15</v>
      </c>
      <c r="B18" s="11" t="s">
        <v>295</v>
      </c>
      <c r="C18" s="11" t="s">
        <v>295</v>
      </c>
    </row>
    <row r="19" spans="1:3" x14ac:dyDescent="0.25">
      <c r="A19" s="11">
        <v>16</v>
      </c>
      <c r="B19" s="11" t="s">
        <v>295</v>
      </c>
      <c r="C19" s="11" t="s">
        <v>295</v>
      </c>
    </row>
    <row r="20" spans="1:3" x14ac:dyDescent="0.25">
      <c r="A20" s="11">
        <v>17</v>
      </c>
      <c r="B20" s="11" t="s">
        <v>295</v>
      </c>
      <c r="C20" s="11" t="s">
        <v>295</v>
      </c>
    </row>
    <row r="21" spans="1:3" x14ac:dyDescent="0.25">
      <c r="A21" s="11">
        <v>18</v>
      </c>
      <c r="B21" s="11" t="s">
        <v>295</v>
      </c>
      <c r="C21" s="11" t="s">
        <v>295</v>
      </c>
    </row>
    <row r="22" spans="1:3" x14ac:dyDescent="0.25">
      <c r="A22" s="11">
        <v>19</v>
      </c>
      <c r="B22" s="11" t="s">
        <v>295</v>
      </c>
      <c r="C22" s="11" t="s">
        <v>295</v>
      </c>
    </row>
    <row r="23" spans="1:3" x14ac:dyDescent="0.25">
      <c r="A23" s="11">
        <v>20</v>
      </c>
      <c r="B23" s="11" t="s">
        <v>295</v>
      </c>
      <c r="C23" s="11" t="s">
        <v>295</v>
      </c>
    </row>
    <row r="24" spans="1:3" x14ac:dyDescent="0.25">
      <c r="A24" s="11">
        <v>21</v>
      </c>
      <c r="B24" s="11" t="s">
        <v>295</v>
      </c>
      <c r="C24" s="11" t="s">
        <v>295</v>
      </c>
    </row>
    <row r="25" spans="1:3" x14ac:dyDescent="0.25">
      <c r="A25" s="11"/>
      <c r="B25" s="11"/>
      <c r="C25" s="11"/>
    </row>
    <row r="26" spans="1:3" x14ac:dyDescent="0.25">
      <c r="A26" s="11"/>
      <c r="B26" s="11"/>
      <c r="C26" s="11"/>
    </row>
    <row r="27" spans="1:3" x14ac:dyDescent="0.25">
      <c r="A27" s="11"/>
      <c r="B27" s="11"/>
      <c r="C27" s="11"/>
    </row>
    <row r="28" spans="1:3" x14ac:dyDescent="0.25">
      <c r="A28" s="11"/>
      <c r="B28" s="11"/>
      <c r="C28" s="11"/>
    </row>
    <row r="29" spans="1:3" x14ac:dyDescent="0.25">
      <c r="A29" s="11"/>
      <c r="B29" s="11"/>
      <c r="C29" s="11"/>
    </row>
    <row r="30" spans="1:3" x14ac:dyDescent="0.25">
      <c r="A30" s="11"/>
      <c r="B30" s="11"/>
      <c r="C30" s="11"/>
    </row>
    <row r="31" spans="1:3" x14ac:dyDescent="0.25">
      <c r="A31" s="11"/>
      <c r="B31" s="11"/>
      <c r="C31" s="11"/>
    </row>
    <row r="32" spans="1:3" x14ac:dyDescent="0.25">
      <c r="A32" s="11"/>
      <c r="B32" s="11"/>
      <c r="C32" s="11"/>
    </row>
    <row r="33" spans="1:3" x14ac:dyDescent="0.25">
      <c r="A33" s="11"/>
      <c r="B33" s="11"/>
      <c r="C33" s="11"/>
    </row>
    <row r="34" spans="1:3" x14ac:dyDescent="0.25">
      <c r="A34" s="11"/>
      <c r="B34" s="11"/>
      <c r="C34" s="11"/>
    </row>
    <row r="35" spans="1:3" x14ac:dyDescent="0.25">
      <c r="A35" s="11"/>
      <c r="B35" s="11"/>
      <c r="C35" s="11"/>
    </row>
    <row r="36" spans="1:3" x14ac:dyDescent="0.25">
      <c r="A36" s="11"/>
      <c r="B36" s="11"/>
      <c r="C36" s="11"/>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16</vt:i4>
      </vt:variant>
      <vt:variant>
        <vt:lpstr>Rangos con nombre</vt:lpstr>
      </vt:variant>
      <vt:variant>
        <vt:i4>2</vt:i4>
      </vt:variant>
    </vt:vector>
  </HeadingPairs>
  <TitlesOfParts>
    <vt:vector size="18" baseType="lpstr">
      <vt:lpstr>Reporte de Formatos</vt:lpstr>
      <vt:lpstr>Hidden_1</vt:lpstr>
      <vt:lpstr>Hidden_2</vt:lpstr>
      <vt:lpstr>Tabla_549551</vt:lpstr>
      <vt:lpstr>Tabla_549538</vt:lpstr>
      <vt:lpstr>Tabla_549552</vt:lpstr>
      <vt:lpstr>Tabla_549522</vt:lpstr>
      <vt:lpstr>Tabla_549542</vt:lpstr>
      <vt:lpstr>Tabla_549529</vt:lpstr>
      <vt:lpstr>Tabla_549539</vt:lpstr>
      <vt:lpstr>Tabla_549530</vt:lpstr>
      <vt:lpstr>Tabla_549531</vt:lpstr>
      <vt:lpstr>Tabla_549549</vt:lpstr>
      <vt:lpstr>Tabla_549553</vt:lpstr>
      <vt:lpstr>Tabla_549550</vt:lpstr>
      <vt:lpstr>Tabla_549554</vt:lpstr>
      <vt:lpstr>Hidden_13</vt:lpstr>
      <vt:lpstr>Hidden_211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 de Windows</cp:lastModifiedBy>
  <cp:lastPrinted>2024-08-28T16:44:58Z</cp:lastPrinted>
  <dcterms:created xsi:type="dcterms:W3CDTF">2024-03-21T16:48:55Z</dcterms:created>
  <dcterms:modified xsi:type="dcterms:W3CDTF">2026-09-03T17:09:23Z</dcterms:modified>
</cp:coreProperties>
</file>