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2015E938-83D9-49AC-9B2E-DACAFEA55C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1" l="1"/>
  <c r="Q11" i="1"/>
  <c r="R10" i="1"/>
  <c r="Q10" i="1"/>
</calcChain>
</file>

<file path=xl/sharedStrings.xml><?xml version="1.0" encoding="utf-8"?>
<sst xmlns="http://schemas.openxmlformats.org/spreadsheetml/2006/main" count="121" uniqueCount="89">
  <si>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</si>
  <si>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</si>
  <si>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</si>
  <si>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</si>
  <si>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</si>
  <si>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</si>
  <si>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</si>
  <si>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</si>
  <si>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</si>
  <si>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</si>
  <si>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</si>
  <si>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</si>
  <si>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</si>
  <si>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</si>
  <si>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</si>
  <si>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</si>
  <si>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</si>
  <si>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</si>
  <si>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</si>
  <si>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</si>
  <si>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</si>
  <si>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</si>
  <si>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</si>
  <si>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</si>
  <si>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</si>
  <si>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</si>
  <si>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</si>
  <si>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</si>
  <si>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</si>
  <si>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</si>
  <si>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</si>
  <si>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</si>
  <si>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</si>
  <si>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</si>
  <si>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</si>
  <si>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</si>
  <si>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</si>
  <si>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</si>
  <si>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</si>
  <si>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</si>
  <si>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</si>
  <si>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</si>
  <si>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</si>
  <si>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</si>
  <si>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</si>
  <si>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</si>
  <si>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</si>
  <si>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</si>
  <si>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</si>
  <si>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</si>
  <si>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</si>
  <si>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</si>
  <si>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</si>
  <si>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</si>
  <si>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</si>
  <si>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</si>
  <si>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</si>
  <si>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</si>
  <si>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</si>
  <si>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</si>
  <si>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</si>
  <si>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</si>
  <si>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</si>
  <si>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</si>
  <si>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</si>
  <si>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</si>
  <si>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 MUNICIPAL</t>
  </si>
  <si>
    <t>SIN NOTA</t>
  </si>
  <si>
    <t>ROBERTO</t>
  </si>
  <si>
    <t>SIAS</t>
  </si>
  <si>
    <t>HERNANDEZ</t>
  </si>
  <si>
    <t>ASESORIA EN ADMINSTRACION PUBLICA</t>
  </si>
  <si>
    <t>http://www.cegaipslp.org.mx/HV2024Dos.nsf/nombre_de_la_vista/67DC52B4C3E2852F06258C0C0010EB55/$File/CONTRATO+ROBERTO+SIAS+TESTADO.pdf</t>
  </si>
  <si>
    <t>ALFONSO GERARDO</t>
  </si>
  <si>
    <t>MARTINEZ</t>
  </si>
  <si>
    <t>SANCHEZ</t>
  </si>
  <si>
    <t>CONSULTORIA ADMINISTRATIVA</t>
  </si>
  <si>
    <t>http://www.cegaipslp.org.mx/HV2024Dos.nsf/nombre_de_la_vista/E401400DEBA2DF5006258C2A004F6F70/$File/Normatividad+Contratos+de+Honorarios.pdf</t>
  </si>
  <si>
    <t>CONTRATO ALFONSO TESTADO.pdf - Google Drive</t>
  </si>
  <si>
    <t>FERNANDO</t>
  </si>
  <si>
    <t>GOMEZ</t>
  </si>
  <si>
    <t>AVALOS</t>
  </si>
  <si>
    <t>ASESORIA EN ASUNTOS JURIDICOS</t>
  </si>
  <si>
    <t>http://www.cegaipslp.org.mx/HV2024Dos.nsf/nombre_de_la_vista/2B1D90E63805602906258C850074445B/$File/CONTRATO+PRESTCION+DE+SERVICIOS+PROFECIONALES_compressed.pdf</t>
  </si>
  <si>
    <t>JUAN MANUEL</t>
  </si>
  <si>
    <t>ARIAS</t>
  </si>
  <si>
    <t>GONZALEZ</t>
  </si>
  <si>
    <t>ASESORIA LEGAL EN MATERIA DE AUDITORIA A LOS FONDOS FEDERALES Y ESTATALES</t>
  </si>
  <si>
    <t>http://www.cegaipslp.org.mx/HV2025.nsf/nombre_de_la_vista/69E948E46AEEB42906258CA5001B244B/$File/CONTRATO+TESTADO+JUAN+MANUEL+ARIAS+GONZALEZ_compressed.pdf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</si>
</sst>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j-GzKFMi0iZPkBjW6wmyBCJCvauyj4W/view" TargetMode="External"/><Relationship Id="rId2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1" Type="http://schemas.openxmlformats.org/officeDocument/2006/relationships/hyperlink" Target="http://www.cegaipslp.org.mx/HV2024Dos.nsf/nombre_de_la_vista/67DC52B4C3E2852F06258C0C0010EB55/$File/CONTRATO+ROBERTO+SIAS+TESTADO.pdf" TargetMode="External"/><Relationship Id="rId6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5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4" Type="http://schemas.openxmlformats.org/officeDocument/2006/relationships/hyperlink" Target="http://www.cegaipslp.org.mx/HV2024Dos.nsf/nombre_de_la_vista/2B1D90E63805602906258C850074445B/$File/CONTRATO+PRESTCION+DE+SERVICIOS+PROFECIONALE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46143</v>
      </c>
      <c r="C8" s="2">
        <v>46173</v>
      </c>
      <c r="D8" t="s">
        <v>62</v>
      </c>
      <c r="E8">
        <v>3310</v>
      </c>
      <c r="F8" t="s">
        <v>68</v>
      </c>
      <c r="G8" t="s">
        <v>69</v>
      </c>
      <c r="H8" t="s">
        <v>70</v>
      </c>
      <c r="I8" t="s">
        <v>64</v>
      </c>
      <c r="J8">
        <v>1</v>
      </c>
      <c r="K8" s="3" t="s">
        <v>72</v>
      </c>
      <c r="L8" s="2">
        <v>45566</v>
      </c>
      <c r="M8" s="2">
        <v>46660</v>
      </c>
      <c r="N8" s="2" t="s">
        <v>71</v>
      </c>
      <c r="O8">
        <v>12000</v>
      </c>
      <c r="P8">
        <v>12000</v>
      </c>
      <c r="Q8">
        <v>432000</v>
      </c>
      <c r="R8">
        <v>432000</v>
      </c>
      <c r="S8">
        <v>0</v>
      </c>
      <c r="T8" s="3" t="s">
        <v>77</v>
      </c>
      <c r="U8" t="s">
        <v>66</v>
      </c>
      <c r="V8" s="2">
        <v>46183</v>
      </c>
      <c r="W8" t="s">
        <v>67</v>
      </c>
    </row>
    <row r="9" spans="1:23" x14ac:dyDescent="0.3">
      <c r="A9">
        <v>2026</v>
      </c>
      <c r="B9" s="2">
        <v>46143</v>
      </c>
      <c r="C9" s="2">
        <v>46173</v>
      </c>
      <c r="D9" t="s">
        <v>62</v>
      </c>
      <c r="E9">
        <v>3310</v>
      </c>
      <c r="F9" t="s">
        <v>73</v>
      </c>
      <c r="G9" s="4" t="s">
        <v>74</v>
      </c>
      <c r="H9" s="4" t="s">
        <v>75</v>
      </c>
      <c r="I9" t="s">
        <v>64</v>
      </c>
      <c r="J9">
        <v>1</v>
      </c>
      <c r="K9" s="5" t="s">
        <v>78</v>
      </c>
      <c r="L9" s="2">
        <v>45566</v>
      </c>
      <c r="M9" s="2">
        <v>45930</v>
      </c>
      <c r="N9" t="s">
        <v>76</v>
      </c>
      <c r="O9">
        <v>23200</v>
      </c>
      <c r="P9">
        <v>21200</v>
      </c>
      <c r="Q9">
        <v>278400</v>
      </c>
      <c r="R9">
        <v>254400</v>
      </c>
      <c r="S9">
        <v>0</v>
      </c>
      <c r="T9" s="3" t="s">
        <v>77</v>
      </c>
      <c r="U9" t="s">
        <v>66</v>
      </c>
      <c r="V9" s="2">
        <v>46183</v>
      </c>
      <c r="W9" t="s">
        <v>67</v>
      </c>
    </row>
    <row r="10" spans="1:23" x14ac:dyDescent="0.3">
      <c r="A10">
        <v>2026</v>
      </c>
      <c r="B10" s="2">
        <v>46143</v>
      </c>
      <c r="C10" s="2">
        <v>46173</v>
      </c>
      <c r="D10" t="s">
        <v>62</v>
      </c>
      <c r="E10">
        <v>3310</v>
      </c>
      <c r="F10" t="s">
        <v>79</v>
      </c>
      <c r="G10" t="s">
        <v>80</v>
      </c>
      <c r="H10" t="s">
        <v>81</v>
      </c>
      <c r="I10" t="s">
        <v>64</v>
      </c>
      <c r="J10">
        <v>1</v>
      </c>
      <c r="K10" s="5" t="s">
        <v>83</v>
      </c>
      <c r="L10" s="2">
        <v>45580</v>
      </c>
      <c r="M10" s="2">
        <v>46660</v>
      </c>
      <c r="N10" t="s">
        <v>82</v>
      </c>
      <c r="O10">
        <v>12167.83</v>
      </c>
      <c r="P10">
        <v>10000</v>
      </c>
      <c r="Q10">
        <f>10000*12*3</f>
        <v>360000</v>
      </c>
      <c r="R10">
        <f>10000*12*3</f>
        <v>360000</v>
      </c>
      <c r="S10">
        <v>0</v>
      </c>
      <c r="T10" s="3" t="s">
        <v>77</v>
      </c>
      <c r="U10" t="s">
        <v>66</v>
      </c>
      <c r="V10" s="2">
        <v>46183</v>
      </c>
      <c r="W10" t="s">
        <v>67</v>
      </c>
    </row>
    <row r="11" spans="1:23" x14ac:dyDescent="0.3">
      <c r="A11">
        <v>2026</v>
      </c>
      <c r="B11" s="2">
        <v>46143</v>
      </c>
      <c r="C11" s="2">
        <v>46173</v>
      </c>
      <c r="D11" t="s">
        <v>62</v>
      </c>
      <c r="E11">
        <v>3310</v>
      </c>
      <c r="F11" t="s">
        <v>84</v>
      </c>
      <c r="G11" t="s">
        <v>85</v>
      </c>
      <c r="H11" t="s">
        <v>86</v>
      </c>
      <c r="I11" t="s">
        <v>64</v>
      </c>
      <c r="J11">
        <v>1</v>
      </c>
      <c r="K11" t="s">
        <v>88</v>
      </c>
      <c r="L11" s="2">
        <v>45679</v>
      </c>
      <c r="M11" s="2">
        <v>46022</v>
      </c>
      <c r="N11" t="s">
        <v>87</v>
      </c>
      <c r="O11">
        <v>23200</v>
      </c>
      <c r="P11">
        <v>21200</v>
      </c>
      <c r="Q11">
        <f>O11*12</f>
        <v>278400</v>
      </c>
      <c r="R11">
        <f>P11*12</f>
        <v>254400</v>
      </c>
      <c r="S11">
        <v>0</v>
      </c>
      <c r="T11" s="3" t="s">
        <v>77</v>
      </c>
      <c r="U11" t="s">
        <v>66</v>
      </c>
      <c r="V11" s="2">
        <v>46183</v>
      </c>
      <c r="W11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</dataValidations>
  <hyperlinks>
    <hyperlink ref="K8" r:id="rId1" xr:uid="{D78943EE-DF61-4679-A301-DABD3681B855}"/>
    <hyperlink ref="T8" r:id="rId2" xr:uid="{64EFFBC0-BDA4-4279-A6D0-28DAA2975DD0}"/>
    <hyperlink ref="K9" r:id="rId3" display="https://drive.google.com/file/d/1rj-GzKFMi0iZPkBjW6wmyBCJCvauyj4W/view" xr:uid="{F147E69D-9B48-4EC4-91D8-6A1DBD33496E}"/>
    <hyperlink ref="K10" r:id="rId4" xr:uid="{E6A88974-99F3-4BE4-8E87-E2087B34846E}"/>
    <hyperlink ref="T10" r:id="rId5" xr:uid="{D20D4CE3-A5BC-445D-B26A-E99DAE3C2D99}"/>
    <hyperlink ref="T11" r:id="rId6" xr:uid="{C0F5B667-774E-418F-B485-5F47C68520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2024-03-21T16:49:45Z</dcterms:created>
  <dcterms:modified xsi:type="dcterms:W3CDTF">2026-06-06T04:25:57Z</dcterms:modified>
</cp:coreProperties>
</file>