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9666F1E3-D953-4911-A7D6-4D4BDCF202CF}" xr6:coauthVersionLast="47" xr6:coauthVersionMax="47" xr10:uidLastSave="{00000000-0000-0000-0000-000000000000}"/>
  <bookViews>
    <workbookView xWindow="-113" yWindow="-113" windowWidth="24267" windowHeight="13023" tabRatio="6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3982" sheetId="21" r:id="rId17"/>
    <sheet name="Tabla_584013" sheetId="17" r:id="rId18"/>
    <sheet name="Hidden_1_Tabla_584013" sheetId="18" r:id="rId19"/>
    <sheet name="Tabla_584014" sheetId="19" r:id="rId20"/>
    <sheet name="Hidden_1_Tabla_584014" sheetId="20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C9" i="1" l="1"/>
  <c r="BC10" i="1"/>
  <c r="BC11" i="1"/>
  <c r="BC12" i="1"/>
  <c r="BC13" i="1"/>
  <c r="A4" i="21" l="1"/>
  <c r="BC8" i="1" l="1"/>
</calcChain>
</file>

<file path=xl/sharedStrings.xml><?xml version="1.0" encoding="utf-8"?>
<sst xmlns="http://schemas.openxmlformats.org/spreadsheetml/2006/main" count="989" uniqueCount="465">
  <si>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</si>
  <si>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</si>
  <si>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</si>
  <si>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</si>
  <si>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</si>
  <si>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</si>
  <si>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</si>
  <si>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</si>
  <si>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</si>
  <si>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</si>
  <si>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</si>
  <si>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</si>
  <si>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</si>
  <si>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</si>
  <si>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</si>
  <si>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</si>
  <si>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</si>
  <si>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</si>
  <si>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</si>
  <si>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</si>
  <si>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</si>
  <si>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</si>
  <si>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</si>
  <si>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</si>
  <si>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</si>
  <si>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</si>
  <si>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</si>
  <si>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</si>
  <si>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</si>
  <si>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</si>
  <si>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</si>
  <si>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</si>
  <si>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</si>
  <si>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</si>
  <si>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</si>
  <si>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</si>
  <si>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</si>
  <si>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</si>
  <si>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</si>
  <si>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</si>
  <si>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</si>
  <si>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</si>
  <si>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</si>
  <si>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</si>
  <si>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</si>
  <si>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</si>
  <si>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</si>
  <si>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</si>
  <si>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</si>
  <si>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</si>
  <si>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</si>
  <si>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</si>
  <si>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</si>
  <si>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</si>
  <si>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</si>
  <si>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</si>
  <si>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</si>
  <si>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</si>
  <si>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</si>
  <si>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</si>
  <si>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</si>
  <si>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</si>
  <si>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</si>
  <si>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</si>
  <si>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</si>
  <si>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</si>
  <si>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</si>
  <si>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</si>
  <si>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</si>
  <si>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</si>
  <si>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</si>
  <si>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</si>
  <si>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</si>
  <si>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</si>
  <si>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</si>
  <si>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</si>
  <si>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</si>
  <si>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</si>
  <si>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</si>
  <si>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</si>
  <si>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</si>
  <si>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</si>
  <si>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</si>
  <si>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</si>
  <si>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</si>
  <si>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</si>
  <si>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</si>
  <si>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</si>
  <si>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</si>
  <si>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</si>
  <si>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</si>
  <si>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</si>
  <si>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</si>
  <si>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</si>
  <si>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</si>
  <si>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</si>
  <si>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</si>
  <si>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</si>
  <si>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</si>
  <si>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</si>
  <si>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</si>
  <si>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</si>
  <si>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</si>
  <si>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</si>
  <si>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</si>
  <si>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</si>
  <si>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</si>
  <si>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</si>
  <si>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</si>
  <si>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</si>
  <si>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</si>
  <si>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</si>
  <si>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</si>
  <si>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</si>
  <si>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</si>
  <si>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</si>
  <si>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</si>
  <si>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</si>
  <si>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</si>
  <si>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</si>
  <si>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</si>
  <si>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</si>
  <si>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</si>
  <si>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</si>
  <si>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</si>
  <si>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</si>
  <si>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</si>
  <si>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</si>
  <si>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</si>
  <si>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</si>
  <si>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</si>
  <si>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</si>
  <si>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</si>
  <si>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</si>
  <si>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</si>
  <si>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</si>
  <si>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</si>
  <si>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</si>
  <si>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</si>
  <si>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</si>
  <si>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</si>
  <si>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</si>
  <si>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</si>
  <si>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</si>
  <si>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</si>
  <si>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</si>
  <si>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</si>
  <si>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</si>
  <si>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</si>
  <si>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</si>
  <si>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</si>
  <si>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</si>
  <si>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</si>
  <si>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</si>
  <si>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</si>
  <si>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</si>
  <si>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</si>
  <si>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</si>
  <si>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</si>
  <si>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</si>
  <si>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</si>
  <si>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</si>
  <si>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</si>
  <si>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</si>
  <si>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</si>
  <si>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</si>
  <si>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</si>
  <si>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</si>
  <si>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</si>
  <si>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</si>
  <si>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</si>
  <si>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</si>
  <si>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</si>
  <si>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</si>
  <si>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</si>
  <si>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</si>
  <si>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</si>
  <si>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</si>
  <si>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</si>
  <si>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</si>
  <si>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</si>
  <si>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</si>
  <si>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</si>
  <si>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</si>
  <si>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</si>
  <si>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</si>
  <si>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</si>
  <si>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</si>
  <si>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</si>
  <si>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</si>
  <si>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</si>
  <si>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</si>
  <si>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</si>
  <si>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</si>
  <si>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</si>
  <si>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</si>
  <si>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</si>
  <si>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</si>
  <si>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</si>
  <si>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</si>
  <si>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</si>
  <si>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</si>
  <si>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</si>
  <si>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</si>
  <si>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</si>
  <si>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</si>
  <si>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</si>
  <si>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</si>
  <si>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</si>
  <si>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</si>
  <si>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</si>
  <si>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</si>
  <si>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</si>
  <si>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</si>
  <si>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</si>
  <si>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</si>
  <si>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</si>
  <si>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</si>
  <si>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</si>
  <si>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</si>
  <si>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</si>
  <si>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</si>
  <si>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</si>
  <si>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</si>
  <si>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</si>
  <si>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</si>
  <si>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</si>
  <si>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</si>
  <si>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</si>
  <si>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</si>
  <si>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</si>
  <si>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</si>
  <si>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</si>
  <si>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</si>
  <si>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</si>
  <si>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</si>
  <si>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</si>
  <si>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</si>
  <si>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</si>
  <si>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</si>
  <si>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</si>
  <si>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</si>
  <si>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</si>
  <si>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</si>
  <si>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</si>
  <si>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</si>
  <si>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</si>
  <si>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</si>
  <si>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</si>
  <si>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</si>
  <si>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</si>
  <si>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</si>
  <si>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</si>
  <si>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</si>
  <si>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</si>
  <si>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</si>
  <si>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</si>
  <si>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</si>
  <si>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</si>
  <si>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</si>
  <si>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</si>
  <si>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</si>
  <si>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</si>
  <si>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</si>
  <si>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</si>
  <si>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</si>
  <si>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</si>
  <si>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</si>
  <si>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</si>
  <si>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</si>
  <si>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</si>
  <si>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</si>
  <si>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</si>
  <si>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</si>
  <si>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</si>
  <si>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</si>
  <si>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</si>
  <si>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</si>
  <si>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</si>
  <si>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</si>
  <si>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</si>
  <si>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</si>
  <si>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</si>
  <si>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</si>
  <si>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</si>
  <si>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</si>
  <si>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</si>
  <si>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</si>
  <si>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</si>
  <si>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</si>
  <si>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</si>
  <si>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</si>
  <si>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</si>
  <si>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</si>
  <si>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</si>
  <si>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</si>
  <si>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</si>
  <si>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</si>
  <si>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</si>
  <si>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</si>
  <si>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</si>
  <si>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</si>
  <si>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</si>
  <si>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</si>
  <si>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</si>
  <si>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</si>
  <si>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</si>
  <si>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</si>
  <si>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</si>
  <si>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</si>
  <si>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</si>
  <si>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</si>
  <si>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</si>
  <si>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</si>
  <si>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</si>
  <si>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</si>
  <si>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</si>
  <si>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</si>
  <si>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</si>
  <si>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</si>
  <si>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</si>
  <si>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</si>
  <si>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</si>
  <si>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</si>
  <si>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</si>
  <si>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</si>
  <si>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</si>
  <si>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</si>
  <si>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</si>
  <si>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</si>
  <si>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</si>
  <si>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</si>
  <si>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</si>
  <si>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</si>
  <si>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</si>
  <si>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</si>
  <si>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</si>
  <si>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</si>
  <si>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</si>
  <si>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</si>
  <si>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</si>
  <si>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</si>
  <si>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</si>
  <si>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</si>
  <si>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</si>
  <si>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</si>
  <si>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</si>
  <si>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</si>
  <si>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</si>
  <si>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</si>
  <si>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</si>
  <si>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</si>
  <si>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</si>
  <si>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</si>
  <si>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</si>
  <si>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</si>
  <si>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</si>
  <si>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</si>
  <si>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</si>
  <si>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</si>
  <si>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GENERA </t>
  </si>
  <si>
    <t>NO SE GENERA</t>
  </si>
  <si>
    <t xml:space="preserve">No se genera </t>
  </si>
  <si>
    <t xml:space="preserve">RECURSOS MATERIALES </t>
  </si>
  <si>
    <t xml:space="preserve">Dr. Ricardo Daniel </t>
  </si>
  <si>
    <t>Centeno</t>
  </si>
  <si>
    <t>Trejo</t>
  </si>
  <si>
    <t>Director General y Presidente Honorario</t>
  </si>
  <si>
    <t xml:space="preserve">C.P Gerardo </t>
  </si>
  <si>
    <t>Aguiñaga</t>
  </si>
  <si>
    <t xml:space="preserve">Calderón </t>
  </si>
  <si>
    <t>Director Adminstrativo Presidente Ejecutivo</t>
  </si>
  <si>
    <t>Lic. Diego Iván</t>
  </si>
  <si>
    <t>Díaz</t>
  </si>
  <si>
    <t>Medellín</t>
  </si>
  <si>
    <t>Director de Planeación Académica y Primer Vocal</t>
  </si>
  <si>
    <t>Dr. Gilberto</t>
  </si>
  <si>
    <t>Madrid</t>
  </si>
  <si>
    <t xml:space="preserve">Loyde </t>
  </si>
  <si>
    <t>Director Académico y Segundo Vocal</t>
  </si>
  <si>
    <t>C.P. Baltazar</t>
  </si>
  <si>
    <t>Quiroz</t>
  </si>
  <si>
    <t>Mendieta</t>
  </si>
  <si>
    <t>Subdirector Administrativo y Tercer Vocal</t>
  </si>
  <si>
    <t xml:space="preserve">C.P. Ana Daniela </t>
  </si>
  <si>
    <t xml:space="preserve">Salinas </t>
  </si>
  <si>
    <t>López</t>
  </si>
  <si>
    <t>Jefa de Departamento de Recursos Materiales y Secretaria Ejecutiva</t>
  </si>
  <si>
    <t xml:space="preserve">Lic. Samantha </t>
  </si>
  <si>
    <t xml:space="preserve">Lozano </t>
  </si>
  <si>
    <t>Franco</t>
  </si>
  <si>
    <t>Titular de la Unidad Jurídica  y Asesora con Derecho a voz</t>
  </si>
  <si>
    <t xml:space="preserve">C.P. Juan Jose </t>
  </si>
  <si>
    <t>Zamarripa</t>
  </si>
  <si>
    <t>García</t>
  </si>
  <si>
    <t>Jefe del Deapartamento de Innovación y Organización y Asesor con Derecho a voz</t>
  </si>
  <si>
    <t xml:space="preserve">MDF. Benito Alberto </t>
  </si>
  <si>
    <t>Almanza</t>
  </si>
  <si>
    <t>Monsivaís</t>
  </si>
  <si>
    <t>Auditor Interno y Asesor con Derecho a voz</t>
  </si>
  <si>
    <t>Lic. Liliana Esperanza</t>
  </si>
  <si>
    <t xml:space="preserve">González </t>
  </si>
  <si>
    <t>Titular del Órgano Interno de Control de los Organosmos Descentralizados de la SEGE y Asesora con Derecho a voz</t>
  </si>
  <si>
    <t>LEY DE ADQUISICIONES Y ARRENDAMIENTOS DEL SECTOR PUBLICO</t>
  </si>
  <si>
    <t>SAN LUIS POTOSÍ</t>
  </si>
  <si>
    <t>Domicilio fiscal de la empresa, persona contratista o proveedora. Nombre del asentamiento</t>
  </si>
  <si>
    <t>MEJOR CALIDAD EN RELACION A PRECIO</t>
  </si>
  <si>
    <t>TRANSFERENCIA</t>
  </si>
  <si>
    <t>RECURSOS MATERALES</t>
  </si>
  <si>
    <t xml:space="preserve">SAN LUIS POTOSI </t>
  </si>
  <si>
    <t>DIRECCION ADMINITRATIVA</t>
  </si>
  <si>
    <t>NACIONAL</t>
  </si>
  <si>
    <t>http://www.cegaipslp.org.mx/HV2024.nsf/nombre_de_la_vista/89D639112BC5815E06258B8500566DFA/$File/NO+SE+GENERA+INFORMACIÓN.docx</t>
  </si>
  <si>
    <t>AA/179/07/2026 DG</t>
  </si>
  <si>
    <t>AA/182/07/2026 DG</t>
  </si>
  <si>
    <t>AA/188/08/2026 DG</t>
  </si>
  <si>
    <t>AA/190/08/2026 DG</t>
  </si>
  <si>
    <t>AA/184/08/2026 DG</t>
  </si>
  <si>
    <t>AA/195/08/2026 DG</t>
  </si>
  <si>
    <t>COMERCIAL ANCORA SA DE CV</t>
  </si>
  <si>
    <t>CAN060529256</t>
  </si>
  <si>
    <t>LUNA OROZCO JUAN FRANCISCO</t>
  </si>
  <si>
    <t>JUAN FRNACISCO</t>
  </si>
  <si>
    <t xml:space="preserve">LUNA </t>
  </si>
  <si>
    <t>OROZCO</t>
  </si>
  <si>
    <t>LUOJ751114CV6</t>
  </si>
  <si>
    <t>SERVICIO MECANICO DEL CENTRO VILLALBA SA DE CV</t>
  </si>
  <si>
    <t>SMC080909IX7</t>
  </si>
  <si>
    <t>GARCIA BECERRA FERNANDO</t>
  </si>
  <si>
    <t xml:space="preserve">FERNANDO </t>
  </si>
  <si>
    <t>GARCIA</t>
  </si>
  <si>
    <t>BECERRA</t>
  </si>
  <si>
    <t>GABF651008J46</t>
  </si>
  <si>
    <t>CORPORATIVO DE PROYECTOS EMPRESARIALES SA DE CV</t>
  </si>
  <si>
    <t>CPE090722QB1</t>
  </si>
  <si>
    <t>MENSAJERIA MARTINEZ POSADAS SA DE CV</t>
  </si>
  <si>
    <t>MMP9004274D2</t>
  </si>
  <si>
    <t>ADQUISICION DE 2200 LLAVEROS PERSONALIZADOS EN ACRILICO PARA CAPTACION DE ALUMNOS FERIA NACIONAL POTOSINA 2026 AA/179/07/2026/DG-</t>
  </si>
  <si>
    <t>ELABORACION EN TABLAROCA DE STAND INSTITUCIONAL PARA FERIA NACIONAL POTOSINA 2026 EN MEDIDA DE 12 MTS DE LARGO X 3 DE ANCHO X 4.15 MTS DE ALTO , CON AREA DE GUARDADO, ACABADO PARED DE LAMBRIN DE 3 X 3.5 MTS. MANO DE ABRA INCLUIDA. AA/182/07/2026/DG-F</t>
  </si>
  <si>
    <t>MANTENIMIENTO CORRECTIVO A TRANSMISION AUTOMATICA DE VEHICULO OFICIAL CAMIONETA HIGHLANDER TOYOTA 2022, TAMBOR CON TURBINA,BOMBA DE TRANSMISION, EMPAQUES, ACEITE DE TRANSMISION, JUEGO DE LIGAS,MANO DE OBRA Y PROGRAMASION DE TRANSMISION AA/184/07/2026-DG-F</t>
  </si>
  <si>
    <t>SERVICIO DE ALIMENTOS REUNION PADRES DE FAMILIA DE ALUMNOS DE NUEVO INGRESO SEMESTRE 2026-B AA/188/08/2026/DG-P</t>
  </si>
  <si>
    <t>MANTENIMIENTO PREVENTIVO A 27 AIRES ACONDICIONADOS INSTALADOS Y UBICADOS EN DIFERENTES DIRECCIONES Y DEPARTAMENTOS DEL EDIFICIO DE LA DIRECCION GENERAL AA/190/08/2026/DG-F</t>
  </si>
  <si>
    <t>AA/195/08/2026/DG/RP RENTA DE MOBILIARIO PARA LA REUNION DE BIENVENIDA PARA PADRES, MADRES DE FAMILIA Y TUTORES DE ALUMNOS Y ALUMNAS DE NUEVO INGRESO A COBACH "CENTRO DE NEGOCIOS POTOSI"</t>
  </si>
  <si>
    <t xml:space="preserve">SIERRA LEONA </t>
  </si>
  <si>
    <t xml:space="preserve">LOMAS 3RA </t>
  </si>
  <si>
    <t>ANTILLAS</t>
  </si>
  <si>
    <t>A</t>
  </si>
  <si>
    <t>LOMAS DE SATELITE</t>
  </si>
  <si>
    <t>DAMIAN CARMONA</t>
  </si>
  <si>
    <t>SANTIAGO</t>
  </si>
  <si>
    <t>PAVOREAL</t>
  </si>
  <si>
    <t>HOGARES POPULARES</t>
  </si>
  <si>
    <t>PAVON</t>
  </si>
  <si>
    <t xml:space="preserve">SOLEDAD DE GRACIANO SANCHEZ </t>
  </si>
  <si>
    <t xml:space="preserve">DIRECCION GENERAL </t>
  </si>
  <si>
    <t>DIRECCION ACADEMICA</t>
  </si>
  <si>
    <t>MANUEL MURO</t>
  </si>
  <si>
    <t>LIBRADO REIVERA</t>
  </si>
  <si>
    <t>ANAHUAC</t>
  </si>
  <si>
    <t>TEQUISQUIAPAN</t>
  </si>
  <si>
    <t>AA/184/07/2026 DG</t>
  </si>
  <si>
    <t>29601, 26103 Y  35501</t>
  </si>
  <si>
    <t xml:space="preserve">CAPTACION DE ALUMNOS EN FERIA </t>
  </si>
  <si>
    <t>MANTENIMIENTO</t>
  </si>
  <si>
    <t>BIENVENIDA A PADRES DE FAMILIA DE N.I.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</si>
</sst>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/>
    <xf numFmtId="0" fontId="0" fillId="0" borderId="1" xfId="0" applyBorder="1"/>
    <xf numFmtId="0" fontId="3" fillId="0" borderId="0" xfId="0" applyFont="1" applyAlignment="1">
      <alignment wrapText="1"/>
    </xf>
    <xf numFmtId="0" fontId="3" fillId="0" borderId="0" xfId="0" applyFont="1"/>
    <xf numFmtId="0" fontId="3" fillId="4" borderId="0" xfId="0" applyFont="1" applyFill="1" applyAlignment="1">
      <alignment horizontal="left" vertical="top" wrapText="1"/>
    </xf>
    <xf numFmtId="0" fontId="4" fillId="0" borderId="0" xfId="0" applyFont="1"/>
    <xf numFmtId="0" fontId="3" fillId="0" borderId="1" xfId="0" applyFont="1" applyBorder="1" applyAlignment="1">
      <alignment horizontal="right"/>
    </xf>
    <xf numFmtId="14" fontId="0" fillId="0" borderId="0" xfId="0" applyNumberFormat="1"/>
    <xf numFmtId="0" fontId="5" fillId="0" borderId="0" xfId="1" applyAlignment="1"/>
    <xf numFmtId="0" fontId="5" fillId="0" borderId="0" xfId="1"/>
    <xf numFmtId="0" fontId="7" fillId="0" borderId="0" xfId="0" applyFont="1"/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89D639112BC5815E06258B8500566DFA/$File/NO+SE+GENERA+INFORMACI&#211;N.docx" TargetMode="External"/><Relationship Id="rId13" Type="http://schemas.openxmlformats.org/officeDocument/2006/relationships/hyperlink" Target="http://www.cegaipslp.org.mx/HV2024.nsf/nombre_de_la_vista/89D639112BC5815E06258B8500566DFA/$File/NO+SE+GENERA+INFORMACI&#211;N.docx" TargetMode="External"/><Relationship Id="rId18" Type="http://schemas.openxmlformats.org/officeDocument/2006/relationships/hyperlink" Target="http://www.cegaipslp.org.mx/HV2024.nsf/nombre_de_la_vista/89D639112BC5815E06258B8500566DFA/$File/NO+SE+GENERA+INFORMACI&#211;N.docx" TargetMode="External"/><Relationship Id="rId26" Type="http://schemas.openxmlformats.org/officeDocument/2006/relationships/hyperlink" Target="http://www.cegaipslp.org.mx/HV2024.nsf/nombre_de_la_vista/89D639112BC5815E06258B8500566DFA/$File/NO+SE+GENERA+INFORMACI&#211;N.docx" TargetMode="External"/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1" Type="http://schemas.openxmlformats.org/officeDocument/2006/relationships/hyperlink" Target="http://www.cegaipslp.org.mx/HV2024.nsf/nombre_de_la_vista/89D639112BC5815E06258B8500566DFA/$File/NO+SE+GENERA+INFORMACI&#211;N.docx" TargetMode="External"/><Relationship Id="rId7" Type="http://schemas.openxmlformats.org/officeDocument/2006/relationships/hyperlink" Target="http://www.cegaipslp.org.mx/HV2024.nsf/nombre_de_la_vista/89D639112BC5815E06258B8500566DFA/$File/NO+SE+GENERA+INFORMACI&#211;N.docx" TargetMode="External"/><Relationship Id="rId12" Type="http://schemas.openxmlformats.org/officeDocument/2006/relationships/hyperlink" Target="http://www.cegaipslp.org.mx/HV2024.nsf/nombre_de_la_vista/89D639112BC5815E06258B8500566DFA/$File/NO+SE+GENERA+INFORMACI&#211;N.docx" TargetMode="External"/><Relationship Id="rId17" Type="http://schemas.openxmlformats.org/officeDocument/2006/relationships/hyperlink" Target="http://www.cegaipslp.org.mx/HV2024.nsf/nombre_de_la_vista/89D639112BC5815E06258B8500566DFA/$File/NO+SE+GENERA+INFORMACI&#211;N.docx" TargetMode="External"/><Relationship Id="rId25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6" Type="http://schemas.openxmlformats.org/officeDocument/2006/relationships/hyperlink" Target="http://www.cegaipslp.org.mx/HV2024.nsf/nombre_de_la_vista/89D639112BC5815E06258B8500566DFA/$File/NO+SE+GENERA+INFORMACI&#211;N.docx" TargetMode="External"/><Relationship Id="rId20" Type="http://schemas.openxmlformats.org/officeDocument/2006/relationships/hyperlink" Target="http://www.cegaipslp.org.mx/HV2024.nsf/nombre_de_la_vista/89D639112BC5815E06258B8500566DFA/$File/NO+SE+GENERA+INFORMACI&#211;N.docx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6" Type="http://schemas.openxmlformats.org/officeDocument/2006/relationships/hyperlink" Target="http://www.cegaipslp.org.mx/HV2024.nsf/nombre_de_la_vista/89D639112BC5815E06258B8500566DFA/$File/NO+SE+GENERA+INFORMACI&#211;N.docx" TargetMode="External"/><Relationship Id="rId11" Type="http://schemas.openxmlformats.org/officeDocument/2006/relationships/hyperlink" Target="http://www.cegaipslp.org.mx/HV2024.nsf/nombre_de_la_vista/89D639112BC5815E06258B8500566DFA/$File/NO+SE+GENERA+INFORMACI&#211;N.docx" TargetMode="External"/><Relationship Id="rId24" Type="http://schemas.openxmlformats.org/officeDocument/2006/relationships/hyperlink" Target="http://www.cegaipslp.org.mx/HV2024.nsf/nombre_de_la_vista/89D639112BC5815E06258B8500566DFA/$File/NO+SE+GENERA+INFORMACI&#211;N.docx" TargetMode="External"/><Relationship Id="rId5" Type="http://schemas.openxmlformats.org/officeDocument/2006/relationships/hyperlink" Target="http://www.cegaipslp.org.mx/HV2024.nsf/nombre_de_la_vista/89D639112BC5815E06258B8500566DFA/$File/NO+SE+GENERA+INFORMACI&#211;N.docx" TargetMode="External"/><Relationship Id="rId15" Type="http://schemas.openxmlformats.org/officeDocument/2006/relationships/hyperlink" Target="http://www.cegaipslp.org.mx/HV2024.nsf/nombre_de_la_vista/89D639112BC5815E06258B8500566DFA/$File/NO+SE+GENERA+INFORMACI&#211;N.docx" TargetMode="External"/><Relationship Id="rId23" Type="http://schemas.openxmlformats.org/officeDocument/2006/relationships/hyperlink" Target="http://www.cegaipslp.org.mx/HV2024.nsf/nombre_de_la_vista/89D639112BC5815E06258B8500566DFA/$File/NO+SE+GENERA+INFORMACI&#211;N.docx" TargetMode="External"/><Relationship Id="rId28" Type="http://schemas.openxmlformats.org/officeDocument/2006/relationships/hyperlink" Target="http://www.cegaipslp.org.mx/HV2024.nsf/nombre_de_la_vista/89D639112BC5815E06258B8500566DFA/$File/NO+SE+GENERA+INFORMACI&#211;N.docx" TargetMode="External"/><Relationship Id="rId10" Type="http://schemas.openxmlformats.org/officeDocument/2006/relationships/hyperlink" Target="http://www.cegaipslp.org.mx/HV2024.nsf/nombre_de_la_vista/89D639112BC5815E06258B8500566DFA/$File/NO+SE+GENERA+INFORMACI&#211;N.docx" TargetMode="External"/><Relationship Id="rId19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Relationship Id="rId9" Type="http://schemas.openxmlformats.org/officeDocument/2006/relationships/hyperlink" Target="http://www.cegaipslp.org.mx/HV2024.nsf/nombre_de_la_vista/89D639112BC5815E06258B8500566DFA/$File/NO+SE+GENERA+INFORMACI&#211;N.docx" TargetMode="External"/><Relationship Id="rId14" Type="http://schemas.openxmlformats.org/officeDocument/2006/relationships/hyperlink" Target="http://www.cegaipslp.org.mx/HV2024.nsf/nombre_de_la_vista/89D639112BC5815E06258B8500566DFA/$File/NO+SE+GENERA+INFORMACI&#211;N.docx" TargetMode="External"/><Relationship Id="rId22" Type="http://schemas.openxmlformats.org/officeDocument/2006/relationships/hyperlink" Target="http://www.cegaipslp.org.mx/HV2024.nsf/nombre_de_la_vista/89D639112BC5815E06258B8500566DFA/$File/NO+SE+GENERA+INFORMACI&#211;N.docx" TargetMode="External"/><Relationship Id="rId27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3"/>
  <sheetViews>
    <sheetView tabSelected="1" topLeftCell="A2" zoomScale="90" zoomScaleNormal="90" workbookViewId="0">
      <selection activeCell="CH8" sqref="CH8"/>
    </sheetView>
  </sheetViews>
  <sheetFormatPr baseColWidth="10" defaultColWidth="9.109375" defaultRowHeight="15.05" x14ac:dyDescent="0.3"/>
  <cols>
    <col min="1" max="1" width="8" bestFit="1" customWidth="1"/>
    <col min="2" max="3" width="15.6640625" customWidth="1"/>
    <col min="4" max="4" width="20.5546875" customWidth="1"/>
    <col min="5" max="5" width="16.33203125" customWidth="1"/>
    <col min="6" max="6" width="13.88671875" customWidth="1"/>
    <col min="7" max="7" width="20" customWidth="1"/>
    <col min="8" max="8" width="18.88671875" customWidth="1"/>
    <col min="9" max="9" width="28.6640625" customWidth="1"/>
    <col min="10" max="10" width="21.44140625" customWidth="1"/>
    <col min="11" max="11" width="18.5546875" customWidth="1"/>
    <col min="12" max="12" width="19" customWidth="1"/>
    <col min="13" max="13" width="18.109375" customWidth="1"/>
    <col min="14" max="14" width="31.88671875" customWidth="1"/>
    <col min="15" max="15" width="45.6640625" customWidth="1"/>
    <col min="16" max="16" width="16.109375" customWidth="1"/>
    <col min="17" max="17" width="38.33203125" customWidth="1"/>
    <col min="18" max="18" width="29.109375" customWidth="1"/>
    <col min="19" max="20" width="24.33203125" customWidth="1"/>
    <col min="21" max="21" width="19.44140625" customWidth="1"/>
    <col min="22" max="22" width="26.88671875" customWidth="1"/>
    <col min="23" max="23" width="21.109375" customWidth="1"/>
    <col min="24" max="24" width="18.44140625" customWidth="1"/>
    <col min="25" max="25" width="18.88671875" customWidth="1"/>
    <col min="26" max="26" width="14" bestFit="1" customWidth="1"/>
    <col min="27" max="27" width="30" customWidth="1"/>
    <col min="28" max="28" width="30.33203125" bestFit="1" customWidth="1"/>
    <col min="29" max="29" width="40.109375" bestFit="1" customWidth="1"/>
    <col min="30" max="30" width="23.33203125" customWidth="1"/>
    <col min="31" max="31" width="33.5546875" customWidth="1"/>
    <col min="32" max="32" width="22.109375" customWidth="1"/>
    <col min="33" max="33" width="21.33203125" customWidth="1"/>
    <col min="34" max="34" width="23.5546875" customWidth="1"/>
    <col min="35" max="35" width="26.5546875" customWidth="1"/>
    <col min="36" max="36" width="21.88671875" customWidth="1"/>
    <col min="37" max="37" width="21.44140625" customWidth="1"/>
    <col min="38" max="38" width="20.44140625" customWidth="1"/>
    <col min="39" max="39" width="21.6640625" customWidth="1"/>
    <col min="40" max="40" width="20.6640625" customWidth="1"/>
    <col min="41" max="41" width="28.33203125" customWidth="1"/>
    <col min="42" max="42" width="19.33203125" customWidth="1"/>
    <col min="43" max="43" width="21.5546875" customWidth="1"/>
    <col min="44" max="44" width="21.88671875" customWidth="1"/>
    <col min="45" max="45" width="21.5546875" customWidth="1"/>
    <col min="46" max="46" width="21.44140625" customWidth="1"/>
    <col min="47" max="47" width="39.44140625" customWidth="1"/>
    <col min="48" max="48" width="31.6640625" customWidth="1"/>
    <col min="49" max="49" width="23.109375" customWidth="1"/>
    <col min="50" max="50" width="23.33203125" customWidth="1"/>
    <col min="51" max="51" width="19.6640625" customWidth="1"/>
    <col min="52" max="52" width="16.88671875" customWidth="1"/>
    <col min="53" max="53" width="17.109375" customWidth="1"/>
    <col min="54" max="54" width="16.6640625" customWidth="1"/>
    <col min="55" max="55" width="19.88671875" customWidth="1"/>
    <col min="56" max="56" width="22" customWidth="1"/>
    <col min="57" max="57" width="18.44140625" customWidth="1"/>
    <col min="58" max="58" width="18.6640625" customWidth="1"/>
    <col min="59" max="59" width="14.44140625" bestFit="1" customWidth="1"/>
    <col min="60" max="60" width="15.5546875" customWidth="1"/>
    <col min="61" max="61" width="15" customWidth="1"/>
    <col min="62" max="62" width="17.33203125" customWidth="1"/>
    <col min="63" max="63" width="27" customWidth="1"/>
    <col min="64" max="64" width="15.6640625" customWidth="1"/>
    <col min="65" max="65" width="16.109375" customWidth="1"/>
    <col min="66" max="66" width="21.44140625" customWidth="1"/>
    <col min="67" max="67" width="23.33203125" customWidth="1"/>
    <col min="68" max="68" width="22" customWidth="1"/>
    <col min="69" max="69" width="19.5546875" customWidth="1"/>
    <col min="70" max="70" width="22.33203125" bestFit="1" customWidth="1"/>
    <col min="71" max="71" width="19.44140625" customWidth="1"/>
    <col min="72" max="72" width="17.109375" customWidth="1"/>
    <col min="73" max="73" width="17.33203125" customWidth="1"/>
    <col min="74" max="74" width="22" customWidth="1"/>
    <col min="75" max="75" width="22.109375" customWidth="1"/>
    <col min="76" max="76" width="22.44140625" customWidth="1"/>
    <col min="77" max="77" width="21.6640625" customWidth="1"/>
    <col min="78" max="78" width="14.6640625" customWidth="1"/>
    <col min="79" max="79" width="19" customWidth="1"/>
    <col min="80" max="80" width="20.109375" customWidth="1"/>
    <col min="81" max="81" width="20.33203125" customWidth="1"/>
    <col min="82" max="82" width="23" customWidth="1"/>
    <col min="83" max="83" width="23.6640625" customWidth="1"/>
    <col min="84" max="84" width="19.33203125" customWidth="1"/>
    <col min="85" max="85" width="25.5546875" customWidth="1"/>
    <col min="86" max="86" width="13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7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79.55" customHeight="1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405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x14ac:dyDescent="0.3">
      <c r="A8">
        <v>2026</v>
      </c>
      <c r="B8" s="10">
        <v>46235</v>
      </c>
      <c r="C8" s="10">
        <v>46265</v>
      </c>
      <c r="D8" t="s">
        <v>192</v>
      </c>
      <c r="E8" t="s">
        <v>196</v>
      </c>
      <c r="F8" t="s">
        <v>199</v>
      </c>
      <c r="G8" t="s">
        <v>413</v>
      </c>
      <c r="H8" t="s">
        <v>202</v>
      </c>
      <c r="I8" t="s">
        <v>403</v>
      </c>
      <c r="J8" s="11" t="s">
        <v>412</v>
      </c>
      <c r="K8">
        <v>1</v>
      </c>
      <c r="L8" s="11" t="s">
        <v>412</v>
      </c>
      <c r="M8" s="10">
        <v>46265</v>
      </c>
      <c r="N8" t="s">
        <v>437</v>
      </c>
      <c r="O8">
        <v>1</v>
      </c>
      <c r="P8" s="10">
        <v>46265</v>
      </c>
      <c r="Q8">
        <v>1</v>
      </c>
      <c r="R8">
        <v>1</v>
      </c>
      <c r="S8" s="11" t="s">
        <v>412</v>
      </c>
      <c r="T8" s="11" t="s">
        <v>412</v>
      </c>
      <c r="U8" s="11" t="s">
        <v>412</v>
      </c>
      <c r="V8" s="11" t="s">
        <v>412</v>
      </c>
      <c r="W8" t="s">
        <v>361</v>
      </c>
      <c r="X8" t="s">
        <v>361</v>
      </c>
      <c r="Y8" t="s">
        <v>361</v>
      </c>
      <c r="Z8" t="s">
        <v>203</v>
      </c>
      <c r="AA8" t="s">
        <v>419</v>
      </c>
      <c r="AB8">
        <v>1</v>
      </c>
      <c r="AC8" t="s">
        <v>420</v>
      </c>
      <c r="AD8" t="s">
        <v>230</v>
      </c>
      <c r="AE8" t="s">
        <v>443</v>
      </c>
      <c r="AF8">
        <v>433</v>
      </c>
      <c r="AG8">
        <v>0</v>
      </c>
      <c r="AH8" t="s">
        <v>236</v>
      </c>
      <c r="AI8" t="s">
        <v>444</v>
      </c>
      <c r="AJ8">
        <v>240280001</v>
      </c>
      <c r="AK8" t="s">
        <v>409</v>
      </c>
      <c r="AL8">
        <v>28</v>
      </c>
      <c r="AM8" t="s">
        <v>404</v>
      </c>
      <c r="AN8">
        <v>24</v>
      </c>
      <c r="AO8" t="s">
        <v>276</v>
      </c>
      <c r="AP8">
        <v>78216</v>
      </c>
      <c r="AQ8" t="s">
        <v>360</v>
      </c>
      <c r="AR8" t="s">
        <v>360</v>
      </c>
      <c r="AS8" t="s">
        <v>360</v>
      </c>
      <c r="AT8">
        <v>0</v>
      </c>
      <c r="AU8" t="s">
        <v>406</v>
      </c>
      <c r="AV8" t="s">
        <v>455</v>
      </c>
      <c r="AW8" t="s">
        <v>408</v>
      </c>
      <c r="AX8" t="s">
        <v>363</v>
      </c>
      <c r="AY8" t="s">
        <v>413</v>
      </c>
      <c r="AZ8" s="10">
        <v>46265</v>
      </c>
      <c r="BA8" s="10">
        <v>46265</v>
      </c>
      <c r="BB8" s="10">
        <v>46265</v>
      </c>
      <c r="BC8">
        <f>BD8/1.16</f>
        <v>81400</v>
      </c>
      <c r="BD8">
        <v>94424</v>
      </c>
      <c r="BE8">
        <v>0</v>
      </c>
      <c r="BF8">
        <v>0</v>
      </c>
      <c r="BG8" t="s">
        <v>411</v>
      </c>
      <c r="BH8" t="s">
        <v>411</v>
      </c>
      <c r="BI8" t="s">
        <v>407</v>
      </c>
      <c r="BJ8" t="s">
        <v>462</v>
      </c>
      <c r="BK8">
        <v>0</v>
      </c>
      <c r="BL8" s="10">
        <v>46265</v>
      </c>
      <c r="BM8" s="10">
        <v>46265</v>
      </c>
      <c r="BN8" s="11" t="s">
        <v>412</v>
      </c>
      <c r="BO8" s="11" t="s">
        <v>412</v>
      </c>
      <c r="BP8">
        <v>1</v>
      </c>
      <c r="BQ8" t="s">
        <v>302</v>
      </c>
      <c r="BR8" t="s">
        <v>361</v>
      </c>
      <c r="BS8" t="s">
        <v>360</v>
      </c>
      <c r="BT8" t="s">
        <v>360</v>
      </c>
      <c r="BU8" t="s">
        <v>360</v>
      </c>
      <c r="BV8" s="11" t="s">
        <v>412</v>
      </c>
      <c r="BW8" t="s">
        <v>360</v>
      </c>
      <c r="BX8" t="s">
        <v>305</v>
      </c>
      <c r="BY8" t="s">
        <v>202</v>
      </c>
      <c r="BZ8">
        <v>1</v>
      </c>
      <c r="CA8" t="s">
        <v>361</v>
      </c>
      <c r="CB8" s="11" t="s">
        <v>412</v>
      </c>
      <c r="CC8" s="11" t="s">
        <v>412</v>
      </c>
      <c r="CD8" s="11" t="s">
        <v>412</v>
      </c>
      <c r="CE8" s="11" t="s">
        <v>412</v>
      </c>
      <c r="CF8" s="11" t="s">
        <v>412</v>
      </c>
      <c r="CG8" t="s">
        <v>363</v>
      </c>
      <c r="CH8" s="10">
        <v>46268</v>
      </c>
    </row>
    <row r="9" spans="1:87" x14ac:dyDescent="0.3">
      <c r="A9">
        <v>2026</v>
      </c>
      <c r="B9" s="10">
        <v>46235</v>
      </c>
      <c r="C9" s="10">
        <v>46265</v>
      </c>
      <c r="D9" t="s">
        <v>192</v>
      </c>
      <c r="E9" t="s">
        <v>198</v>
      </c>
      <c r="F9" t="s">
        <v>199</v>
      </c>
      <c r="G9" t="s">
        <v>414</v>
      </c>
      <c r="H9" t="s">
        <v>202</v>
      </c>
      <c r="I9" t="s">
        <v>403</v>
      </c>
      <c r="J9" s="11" t="s">
        <v>412</v>
      </c>
      <c r="K9">
        <v>2</v>
      </c>
      <c r="L9" s="11" t="s">
        <v>412</v>
      </c>
      <c r="M9" s="10">
        <v>46265</v>
      </c>
      <c r="N9" t="s">
        <v>438</v>
      </c>
      <c r="O9">
        <v>2</v>
      </c>
      <c r="P9" s="10">
        <v>46265</v>
      </c>
      <c r="Q9">
        <v>1</v>
      </c>
      <c r="R9">
        <v>2</v>
      </c>
      <c r="S9" s="11" t="s">
        <v>412</v>
      </c>
      <c r="T9" s="11" t="s">
        <v>412</v>
      </c>
      <c r="U9" s="11" t="s">
        <v>412</v>
      </c>
      <c r="V9" s="11" t="s">
        <v>412</v>
      </c>
      <c r="W9" t="s">
        <v>422</v>
      </c>
      <c r="X9" t="s">
        <v>423</v>
      </c>
      <c r="Y9" t="s">
        <v>424</v>
      </c>
      <c r="Z9" t="s">
        <v>203</v>
      </c>
      <c r="AA9" t="s">
        <v>421</v>
      </c>
      <c r="AB9">
        <v>2</v>
      </c>
      <c r="AC9" t="s">
        <v>425</v>
      </c>
      <c r="AD9" t="s">
        <v>230</v>
      </c>
      <c r="AE9" t="s">
        <v>445</v>
      </c>
      <c r="AF9">
        <v>1132</v>
      </c>
      <c r="AG9" t="s">
        <v>446</v>
      </c>
      <c r="AH9" t="s">
        <v>236</v>
      </c>
      <c r="AI9" t="s">
        <v>447</v>
      </c>
      <c r="AJ9">
        <v>240280001</v>
      </c>
      <c r="AK9" t="s">
        <v>409</v>
      </c>
      <c r="AL9">
        <v>28</v>
      </c>
      <c r="AM9" t="s">
        <v>404</v>
      </c>
      <c r="AN9">
        <v>24</v>
      </c>
      <c r="AO9" t="s">
        <v>276</v>
      </c>
      <c r="AP9">
        <v>78380</v>
      </c>
      <c r="AQ9" t="s">
        <v>360</v>
      </c>
      <c r="AR9" t="s">
        <v>360</v>
      </c>
      <c r="AS9" t="s">
        <v>360</v>
      </c>
      <c r="AT9">
        <v>0</v>
      </c>
      <c r="AU9" t="s">
        <v>406</v>
      </c>
      <c r="AV9" t="s">
        <v>455</v>
      </c>
      <c r="AW9" t="s">
        <v>408</v>
      </c>
      <c r="AX9" t="s">
        <v>363</v>
      </c>
      <c r="AY9" t="s">
        <v>414</v>
      </c>
      <c r="AZ9" s="10">
        <v>46265</v>
      </c>
      <c r="BA9" s="10">
        <v>46265</v>
      </c>
      <c r="BB9" s="10">
        <v>46265</v>
      </c>
      <c r="BC9">
        <f t="shared" ref="BC9:BC13" si="0">BD9/1.16</f>
        <v>106000.00000000001</v>
      </c>
      <c r="BD9">
        <v>122960</v>
      </c>
      <c r="BE9">
        <v>0</v>
      </c>
      <c r="BF9">
        <v>0</v>
      </c>
      <c r="BG9" t="s">
        <v>411</v>
      </c>
      <c r="BH9" t="s">
        <v>411</v>
      </c>
      <c r="BI9" t="s">
        <v>407</v>
      </c>
      <c r="BJ9" t="s">
        <v>462</v>
      </c>
      <c r="BK9">
        <v>0</v>
      </c>
      <c r="BL9" s="10">
        <v>46265</v>
      </c>
      <c r="BM9" s="10">
        <v>46265</v>
      </c>
      <c r="BN9" s="11" t="s">
        <v>412</v>
      </c>
      <c r="BO9" s="11" t="s">
        <v>412</v>
      </c>
      <c r="BP9">
        <v>2</v>
      </c>
      <c r="BQ9" t="s">
        <v>301</v>
      </c>
      <c r="BR9" t="s">
        <v>361</v>
      </c>
      <c r="BS9" t="s">
        <v>360</v>
      </c>
      <c r="BT9" t="s">
        <v>360</v>
      </c>
      <c r="BU9" t="s">
        <v>360</v>
      </c>
      <c r="BV9" s="11" t="s">
        <v>412</v>
      </c>
      <c r="BW9" t="s">
        <v>360</v>
      </c>
      <c r="BX9" t="s">
        <v>305</v>
      </c>
      <c r="BY9" t="s">
        <v>202</v>
      </c>
      <c r="BZ9">
        <v>1</v>
      </c>
      <c r="CA9" t="s">
        <v>361</v>
      </c>
      <c r="CB9" s="11" t="s">
        <v>412</v>
      </c>
      <c r="CC9" s="11" t="s">
        <v>412</v>
      </c>
      <c r="CD9" s="11" t="s">
        <v>412</v>
      </c>
      <c r="CE9" s="11" t="s">
        <v>412</v>
      </c>
      <c r="CF9" s="11" t="s">
        <v>412</v>
      </c>
      <c r="CG9" t="s">
        <v>363</v>
      </c>
      <c r="CH9" s="10">
        <v>46268</v>
      </c>
    </row>
    <row r="10" spans="1:87" x14ac:dyDescent="0.3">
      <c r="A10">
        <v>2026</v>
      </c>
      <c r="B10" s="10">
        <v>46235</v>
      </c>
      <c r="C10" s="10">
        <v>46265</v>
      </c>
      <c r="D10" t="s">
        <v>192</v>
      </c>
      <c r="E10" t="s">
        <v>198</v>
      </c>
      <c r="F10" t="s">
        <v>199</v>
      </c>
      <c r="G10" t="s">
        <v>417</v>
      </c>
      <c r="H10" t="s">
        <v>202</v>
      </c>
      <c r="I10" t="s">
        <v>403</v>
      </c>
      <c r="J10" s="11" t="s">
        <v>412</v>
      </c>
      <c r="K10">
        <v>3</v>
      </c>
      <c r="L10" s="11" t="s">
        <v>412</v>
      </c>
      <c r="M10" s="10">
        <v>46265</v>
      </c>
      <c r="N10" t="s">
        <v>439</v>
      </c>
      <c r="O10">
        <v>3</v>
      </c>
      <c r="P10" s="10">
        <v>46265</v>
      </c>
      <c r="Q10">
        <v>1</v>
      </c>
      <c r="R10">
        <v>3</v>
      </c>
      <c r="S10" s="11" t="s">
        <v>412</v>
      </c>
      <c r="T10" s="11" t="s">
        <v>412</v>
      </c>
      <c r="U10" s="11" t="s">
        <v>412</v>
      </c>
      <c r="V10" s="11" t="s">
        <v>412</v>
      </c>
      <c r="W10" t="s">
        <v>361</v>
      </c>
      <c r="X10" t="s">
        <v>361</v>
      </c>
      <c r="Y10" t="s">
        <v>361</v>
      </c>
      <c r="Z10" t="s">
        <v>203</v>
      </c>
      <c r="AA10" s="13" t="s">
        <v>426</v>
      </c>
      <c r="AB10">
        <v>3</v>
      </c>
      <c r="AC10" t="s">
        <v>427</v>
      </c>
      <c r="AD10" t="s">
        <v>211</v>
      </c>
      <c r="AE10" t="s">
        <v>448</v>
      </c>
      <c r="AF10">
        <v>1820</v>
      </c>
      <c r="AG10">
        <v>2</v>
      </c>
      <c r="AH10" t="s">
        <v>236</v>
      </c>
      <c r="AI10" t="s">
        <v>449</v>
      </c>
      <c r="AJ10">
        <v>240280001</v>
      </c>
      <c r="AK10" t="s">
        <v>409</v>
      </c>
      <c r="AL10">
        <v>28</v>
      </c>
      <c r="AM10" t="s">
        <v>404</v>
      </c>
      <c r="AN10">
        <v>24</v>
      </c>
      <c r="AO10" t="s">
        <v>276</v>
      </c>
      <c r="AP10">
        <v>78049</v>
      </c>
      <c r="AQ10" t="s">
        <v>360</v>
      </c>
      <c r="AR10" t="s">
        <v>360</v>
      </c>
      <c r="AS10" t="s">
        <v>360</v>
      </c>
      <c r="AT10">
        <v>0</v>
      </c>
      <c r="AU10" t="s">
        <v>406</v>
      </c>
      <c r="AV10" t="s">
        <v>454</v>
      </c>
      <c r="AW10" t="s">
        <v>408</v>
      </c>
      <c r="AX10" t="s">
        <v>363</v>
      </c>
      <c r="AY10" t="s">
        <v>460</v>
      </c>
      <c r="AZ10" s="10">
        <v>46265</v>
      </c>
      <c r="BA10" s="10">
        <v>46265</v>
      </c>
      <c r="BB10" s="10">
        <v>46265</v>
      </c>
      <c r="BC10">
        <f t="shared" si="0"/>
        <v>48850</v>
      </c>
      <c r="BD10">
        <v>56666</v>
      </c>
      <c r="BE10">
        <v>0</v>
      </c>
      <c r="BF10">
        <v>0</v>
      </c>
      <c r="BG10" t="s">
        <v>411</v>
      </c>
      <c r="BH10" t="s">
        <v>411</v>
      </c>
      <c r="BI10" t="s">
        <v>407</v>
      </c>
      <c r="BJ10" t="s">
        <v>463</v>
      </c>
      <c r="BK10">
        <v>0</v>
      </c>
      <c r="BL10" s="10">
        <v>46265</v>
      </c>
      <c r="BM10" s="10">
        <v>46265</v>
      </c>
      <c r="BN10" s="11" t="s">
        <v>412</v>
      </c>
      <c r="BO10" s="11" t="s">
        <v>412</v>
      </c>
      <c r="BP10">
        <v>3</v>
      </c>
      <c r="BQ10" t="s">
        <v>301</v>
      </c>
      <c r="BR10" t="s">
        <v>361</v>
      </c>
      <c r="BS10" t="s">
        <v>360</v>
      </c>
      <c r="BT10" t="s">
        <v>360</v>
      </c>
      <c r="BU10" t="s">
        <v>360</v>
      </c>
      <c r="BV10" s="11" t="s">
        <v>412</v>
      </c>
      <c r="BW10" t="s">
        <v>360</v>
      </c>
      <c r="BX10" t="s">
        <v>305</v>
      </c>
      <c r="BY10" t="s">
        <v>202</v>
      </c>
      <c r="BZ10">
        <v>1</v>
      </c>
      <c r="CA10" t="s">
        <v>361</v>
      </c>
      <c r="CB10" s="11" t="s">
        <v>412</v>
      </c>
      <c r="CC10" s="11" t="s">
        <v>412</v>
      </c>
      <c r="CD10" s="11" t="s">
        <v>412</v>
      </c>
      <c r="CE10" s="11" t="s">
        <v>412</v>
      </c>
      <c r="CF10" s="11" t="s">
        <v>412</v>
      </c>
      <c r="CG10" t="s">
        <v>363</v>
      </c>
      <c r="CH10" s="10">
        <v>46268</v>
      </c>
    </row>
    <row r="11" spans="1:87" x14ac:dyDescent="0.3">
      <c r="A11">
        <v>2026</v>
      </c>
      <c r="B11" s="10">
        <v>46235</v>
      </c>
      <c r="C11" s="10">
        <v>46265</v>
      </c>
      <c r="D11" t="s">
        <v>192</v>
      </c>
      <c r="E11" t="s">
        <v>198</v>
      </c>
      <c r="F11" t="s">
        <v>199</v>
      </c>
      <c r="G11" t="s">
        <v>415</v>
      </c>
      <c r="H11" t="s">
        <v>202</v>
      </c>
      <c r="I11" t="s">
        <v>403</v>
      </c>
      <c r="J11" s="11" t="s">
        <v>412</v>
      </c>
      <c r="K11">
        <v>4</v>
      </c>
      <c r="L11" s="11" t="s">
        <v>412</v>
      </c>
      <c r="M11" s="10">
        <v>46265</v>
      </c>
      <c r="N11" t="s">
        <v>440</v>
      </c>
      <c r="O11">
        <v>4</v>
      </c>
      <c r="P11" s="10">
        <v>46265</v>
      </c>
      <c r="Q11">
        <v>1</v>
      </c>
      <c r="R11">
        <v>4</v>
      </c>
      <c r="S11" s="11" t="s">
        <v>412</v>
      </c>
      <c r="T11" s="11" t="s">
        <v>412</v>
      </c>
      <c r="U11" s="11" t="s">
        <v>412</v>
      </c>
      <c r="V11" s="11" t="s">
        <v>412</v>
      </c>
      <c r="W11" t="s">
        <v>429</v>
      </c>
      <c r="X11" t="s">
        <v>430</v>
      </c>
      <c r="Y11" t="s">
        <v>431</v>
      </c>
      <c r="Z11" t="s">
        <v>203</v>
      </c>
      <c r="AA11" s="13" t="s">
        <v>428</v>
      </c>
      <c r="AB11">
        <v>4</v>
      </c>
      <c r="AC11" t="s">
        <v>432</v>
      </c>
      <c r="AD11" t="s">
        <v>211</v>
      </c>
      <c r="AE11" t="s">
        <v>450</v>
      </c>
      <c r="AF11">
        <v>238</v>
      </c>
      <c r="AG11">
        <v>0</v>
      </c>
      <c r="AH11" t="s">
        <v>236</v>
      </c>
      <c r="AI11" t="s">
        <v>451</v>
      </c>
      <c r="AJ11">
        <v>240350001</v>
      </c>
      <c r="AK11" t="s">
        <v>452</v>
      </c>
      <c r="AL11">
        <v>35</v>
      </c>
      <c r="AM11" t="s">
        <v>453</v>
      </c>
      <c r="AN11">
        <v>24</v>
      </c>
      <c r="AO11" t="s">
        <v>276</v>
      </c>
      <c r="AP11">
        <v>78434</v>
      </c>
      <c r="AQ11" t="s">
        <v>360</v>
      </c>
      <c r="AR11" t="s">
        <v>360</v>
      </c>
      <c r="AS11" t="s">
        <v>360</v>
      </c>
      <c r="AT11">
        <v>0</v>
      </c>
      <c r="AU11" t="s">
        <v>406</v>
      </c>
      <c r="AV11" t="s">
        <v>410</v>
      </c>
      <c r="AW11" t="s">
        <v>408</v>
      </c>
      <c r="AX11" t="s">
        <v>363</v>
      </c>
      <c r="AY11" t="s">
        <v>415</v>
      </c>
      <c r="AZ11" s="10">
        <v>46265</v>
      </c>
      <c r="BA11" s="10">
        <v>46265</v>
      </c>
      <c r="BB11" s="10">
        <v>46265</v>
      </c>
      <c r="BC11">
        <f t="shared" si="0"/>
        <v>232467.67241379313</v>
      </c>
      <c r="BD11">
        <v>269662.5</v>
      </c>
      <c r="BE11">
        <v>0</v>
      </c>
      <c r="BF11">
        <v>0</v>
      </c>
      <c r="BG11" t="s">
        <v>411</v>
      </c>
      <c r="BH11" t="s">
        <v>411</v>
      </c>
      <c r="BI11" t="s">
        <v>407</v>
      </c>
      <c r="BJ11" t="s">
        <v>464</v>
      </c>
      <c r="BK11">
        <v>0</v>
      </c>
      <c r="BL11" s="10">
        <v>46265</v>
      </c>
      <c r="BM11" s="10">
        <v>46265</v>
      </c>
      <c r="BN11" s="11" t="s">
        <v>412</v>
      </c>
      <c r="BO11" s="11" t="s">
        <v>412</v>
      </c>
      <c r="BP11">
        <v>4</v>
      </c>
      <c r="BQ11" t="s">
        <v>302</v>
      </c>
      <c r="BR11" t="s">
        <v>361</v>
      </c>
      <c r="BS11" t="s">
        <v>360</v>
      </c>
      <c r="BT11" t="s">
        <v>360</v>
      </c>
      <c r="BU11" t="s">
        <v>360</v>
      </c>
      <c r="BV11" s="11" t="s">
        <v>412</v>
      </c>
      <c r="BW11" t="s">
        <v>360</v>
      </c>
      <c r="BX11" t="s">
        <v>305</v>
      </c>
      <c r="BY11" t="s">
        <v>202</v>
      </c>
      <c r="BZ11">
        <v>1</v>
      </c>
      <c r="CA11" t="s">
        <v>361</v>
      </c>
      <c r="CB11" s="11" t="s">
        <v>412</v>
      </c>
      <c r="CC11" s="11" t="s">
        <v>412</v>
      </c>
      <c r="CD11" s="11" t="s">
        <v>412</v>
      </c>
      <c r="CE11" s="11" t="s">
        <v>412</v>
      </c>
      <c r="CF11" s="11" t="s">
        <v>412</v>
      </c>
      <c r="CG11" t="s">
        <v>363</v>
      </c>
      <c r="CH11" s="10">
        <v>46268</v>
      </c>
    </row>
    <row r="12" spans="1:87" x14ac:dyDescent="0.3">
      <c r="A12">
        <v>2026</v>
      </c>
      <c r="B12" s="10">
        <v>46235</v>
      </c>
      <c r="C12" s="10">
        <v>46265</v>
      </c>
      <c r="D12" t="s">
        <v>192</v>
      </c>
      <c r="E12" t="s">
        <v>198</v>
      </c>
      <c r="F12" t="s">
        <v>199</v>
      </c>
      <c r="G12" t="s">
        <v>416</v>
      </c>
      <c r="H12" t="s">
        <v>202</v>
      </c>
      <c r="I12" t="s">
        <v>403</v>
      </c>
      <c r="J12" s="11" t="s">
        <v>412</v>
      </c>
      <c r="K12">
        <v>5</v>
      </c>
      <c r="L12" s="11" t="s">
        <v>412</v>
      </c>
      <c r="M12" s="10">
        <v>46265</v>
      </c>
      <c r="N12" t="s">
        <v>441</v>
      </c>
      <c r="O12">
        <v>5</v>
      </c>
      <c r="P12" s="10">
        <v>46265</v>
      </c>
      <c r="Q12">
        <v>1</v>
      </c>
      <c r="R12">
        <v>5</v>
      </c>
      <c r="S12" s="11" t="s">
        <v>412</v>
      </c>
      <c r="T12" s="11" t="s">
        <v>412</v>
      </c>
      <c r="U12" s="11" t="s">
        <v>412</v>
      </c>
      <c r="V12" s="11" t="s">
        <v>412</v>
      </c>
      <c r="W12" t="s">
        <v>361</v>
      </c>
      <c r="X12" t="s">
        <v>361</v>
      </c>
      <c r="Y12" t="s">
        <v>361</v>
      </c>
      <c r="Z12" t="s">
        <v>203</v>
      </c>
      <c r="AA12" t="s">
        <v>433</v>
      </c>
      <c r="AB12">
        <v>5</v>
      </c>
      <c r="AC12" t="s">
        <v>434</v>
      </c>
      <c r="AD12" t="s">
        <v>211</v>
      </c>
      <c r="AE12" t="s">
        <v>456</v>
      </c>
      <c r="AF12">
        <v>305</v>
      </c>
      <c r="AG12">
        <v>0</v>
      </c>
      <c r="AH12" t="s">
        <v>236</v>
      </c>
      <c r="AI12" t="s">
        <v>457</v>
      </c>
      <c r="AJ12">
        <v>240280001</v>
      </c>
      <c r="AK12" t="s">
        <v>409</v>
      </c>
      <c r="AL12">
        <v>28</v>
      </c>
      <c r="AM12" t="s">
        <v>404</v>
      </c>
      <c r="AN12">
        <v>24</v>
      </c>
      <c r="AO12" t="s">
        <v>276</v>
      </c>
      <c r="AP12">
        <v>78310</v>
      </c>
      <c r="AQ12" t="s">
        <v>360</v>
      </c>
      <c r="AR12" t="s">
        <v>360</v>
      </c>
      <c r="AS12" t="s">
        <v>360</v>
      </c>
      <c r="AT12">
        <v>0</v>
      </c>
      <c r="AU12" t="s">
        <v>406</v>
      </c>
      <c r="AV12" t="s">
        <v>410</v>
      </c>
      <c r="AW12" t="s">
        <v>408</v>
      </c>
      <c r="AX12" t="s">
        <v>363</v>
      </c>
      <c r="AY12" t="s">
        <v>416</v>
      </c>
      <c r="AZ12" s="10">
        <v>46265</v>
      </c>
      <c r="BA12" s="10">
        <v>46265</v>
      </c>
      <c r="BB12" s="10">
        <v>46265</v>
      </c>
      <c r="BC12">
        <f t="shared" si="0"/>
        <v>48600</v>
      </c>
      <c r="BD12">
        <v>56376</v>
      </c>
      <c r="BE12">
        <v>0</v>
      </c>
      <c r="BF12">
        <v>0</v>
      </c>
      <c r="BG12" t="s">
        <v>411</v>
      </c>
      <c r="BH12" t="s">
        <v>411</v>
      </c>
      <c r="BI12" t="s">
        <v>407</v>
      </c>
      <c r="BJ12" t="s">
        <v>463</v>
      </c>
      <c r="BK12">
        <v>0</v>
      </c>
      <c r="BL12" s="10">
        <v>46265</v>
      </c>
      <c r="BM12" s="10">
        <v>46265</v>
      </c>
      <c r="BN12" s="11" t="s">
        <v>412</v>
      </c>
      <c r="BO12" s="11" t="s">
        <v>412</v>
      </c>
      <c r="BP12">
        <v>5</v>
      </c>
      <c r="BQ12" t="s">
        <v>301</v>
      </c>
      <c r="BR12" t="s">
        <v>361</v>
      </c>
      <c r="BS12" t="s">
        <v>360</v>
      </c>
      <c r="BT12" t="s">
        <v>360</v>
      </c>
      <c r="BU12" t="s">
        <v>360</v>
      </c>
      <c r="BV12" s="11" t="s">
        <v>412</v>
      </c>
      <c r="BW12" t="s">
        <v>360</v>
      </c>
      <c r="BX12" t="s">
        <v>305</v>
      </c>
      <c r="BY12" t="s">
        <v>202</v>
      </c>
      <c r="BZ12">
        <v>1</v>
      </c>
      <c r="CA12" t="s">
        <v>361</v>
      </c>
      <c r="CB12" s="11" t="s">
        <v>412</v>
      </c>
      <c r="CC12" s="11" t="s">
        <v>412</v>
      </c>
      <c r="CD12" s="11" t="s">
        <v>412</v>
      </c>
      <c r="CE12" s="11" t="s">
        <v>412</v>
      </c>
      <c r="CF12" s="11" t="s">
        <v>412</v>
      </c>
      <c r="CG12" t="s">
        <v>363</v>
      </c>
      <c r="CH12" s="10">
        <v>46268</v>
      </c>
    </row>
    <row r="13" spans="1:87" x14ac:dyDescent="0.3">
      <c r="A13">
        <v>2026</v>
      </c>
      <c r="B13" s="10">
        <v>46235</v>
      </c>
      <c r="C13" s="10">
        <v>46265</v>
      </c>
      <c r="D13" t="s">
        <v>192</v>
      </c>
      <c r="E13" t="s">
        <v>197</v>
      </c>
      <c r="F13" t="s">
        <v>199</v>
      </c>
      <c r="G13" t="s">
        <v>418</v>
      </c>
      <c r="H13" t="s">
        <v>202</v>
      </c>
      <c r="I13" t="s">
        <v>403</v>
      </c>
      <c r="J13" s="11" t="s">
        <v>412</v>
      </c>
      <c r="K13">
        <v>6</v>
      </c>
      <c r="L13" s="11" t="s">
        <v>412</v>
      </c>
      <c r="M13" s="10">
        <v>46265</v>
      </c>
      <c r="N13" t="s">
        <v>442</v>
      </c>
      <c r="O13">
        <v>6</v>
      </c>
      <c r="P13" s="10">
        <v>46265</v>
      </c>
      <c r="Q13">
        <v>1</v>
      </c>
      <c r="R13">
        <v>6</v>
      </c>
      <c r="S13" s="11" t="s">
        <v>412</v>
      </c>
      <c r="T13" s="11" t="s">
        <v>412</v>
      </c>
      <c r="U13" s="11" t="s">
        <v>412</v>
      </c>
      <c r="V13" s="11" t="s">
        <v>412</v>
      </c>
      <c r="W13" t="s">
        <v>361</v>
      </c>
      <c r="X13" t="s">
        <v>361</v>
      </c>
      <c r="Y13" t="s">
        <v>361</v>
      </c>
      <c r="Z13" t="s">
        <v>203</v>
      </c>
      <c r="AA13" s="13" t="s">
        <v>435</v>
      </c>
      <c r="AB13">
        <v>6</v>
      </c>
      <c r="AC13" t="s">
        <v>436</v>
      </c>
      <c r="AD13" t="s">
        <v>211</v>
      </c>
      <c r="AE13" t="s">
        <v>458</v>
      </c>
      <c r="AF13">
        <v>630</v>
      </c>
      <c r="AG13">
        <v>0</v>
      </c>
      <c r="AH13" t="s">
        <v>236</v>
      </c>
      <c r="AI13" t="s">
        <v>459</v>
      </c>
      <c r="AJ13">
        <v>240280001</v>
      </c>
      <c r="AK13" t="s">
        <v>409</v>
      </c>
      <c r="AL13">
        <v>28</v>
      </c>
      <c r="AM13" t="s">
        <v>404</v>
      </c>
      <c r="AN13">
        <v>24</v>
      </c>
      <c r="AO13" t="s">
        <v>276</v>
      </c>
      <c r="AP13">
        <v>78230</v>
      </c>
      <c r="AQ13" t="s">
        <v>360</v>
      </c>
      <c r="AR13" t="s">
        <v>360</v>
      </c>
      <c r="AS13" t="s">
        <v>360</v>
      </c>
      <c r="AT13">
        <v>0</v>
      </c>
      <c r="AU13" t="s">
        <v>406</v>
      </c>
      <c r="AV13" t="s">
        <v>410</v>
      </c>
      <c r="AW13" t="s">
        <v>408</v>
      </c>
      <c r="AX13" t="s">
        <v>363</v>
      </c>
      <c r="AY13" t="s">
        <v>418</v>
      </c>
      <c r="AZ13" s="10">
        <v>46265</v>
      </c>
      <c r="BA13" s="10">
        <v>46265</v>
      </c>
      <c r="BB13" s="10">
        <v>46265</v>
      </c>
      <c r="BC13">
        <f t="shared" si="0"/>
        <v>106460.00000000001</v>
      </c>
      <c r="BD13">
        <v>123493.6</v>
      </c>
      <c r="BE13">
        <v>0</v>
      </c>
      <c r="BF13">
        <v>0</v>
      </c>
      <c r="BG13" t="s">
        <v>411</v>
      </c>
      <c r="BH13" t="s">
        <v>411</v>
      </c>
      <c r="BI13" t="s">
        <v>407</v>
      </c>
      <c r="BJ13" t="s">
        <v>464</v>
      </c>
      <c r="BK13">
        <v>0</v>
      </c>
      <c r="BL13" s="10">
        <v>46265</v>
      </c>
      <c r="BM13" s="10">
        <v>46265</v>
      </c>
      <c r="BN13" s="11" t="s">
        <v>412</v>
      </c>
      <c r="BO13" s="11" t="s">
        <v>412</v>
      </c>
      <c r="BP13">
        <v>6</v>
      </c>
      <c r="BQ13" t="s">
        <v>302</v>
      </c>
      <c r="BR13" t="s">
        <v>361</v>
      </c>
      <c r="BS13" t="s">
        <v>360</v>
      </c>
      <c r="BT13" t="s">
        <v>360</v>
      </c>
      <c r="BU13" t="s">
        <v>360</v>
      </c>
      <c r="BV13" s="11" t="s">
        <v>412</v>
      </c>
      <c r="BW13" t="s">
        <v>360</v>
      </c>
      <c r="BX13" t="s">
        <v>305</v>
      </c>
      <c r="BY13" t="s">
        <v>202</v>
      </c>
      <c r="BZ13">
        <v>1</v>
      </c>
      <c r="CA13" t="s">
        <v>361</v>
      </c>
      <c r="CB13" s="11" t="s">
        <v>412</v>
      </c>
      <c r="CC13" s="11" t="s">
        <v>412</v>
      </c>
      <c r="CD13" s="11" t="s">
        <v>412</v>
      </c>
      <c r="CE13" s="11" t="s">
        <v>412</v>
      </c>
      <c r="CF13" s="11" t="s">
        <v>412</v>
      </c>
      <c r="CG13" t="s">
        <v>363</v>
      </c>
      <c r="CH13" s="10">
        <v>46268</v>
      </c>
    </row>
    <row r="14" spans="1:87" x14ac:dyDescent="0.3">
      <c r="B14" s="10"/>
      <c r="C14" s="10"/>
      <c r="J14" s="11"/>
      <c r="L14" s="11"/>
      <c r="M14" s="10"/>
      <c r="P14" s="10"/>
      <c r="S14" s="11"/>
      <c r="T14" s="11"/>
      <c r="U14" s="11"/>
      <c r="V14" s="11"/>
      <c r="AZ14" s="10"/>
      <c r="BA14" s="10"/>
      <c r="BB14" s="10"/>
      <c r="BL14" s="10"/>
      <c r="BM14" s="10"/>
      <c r="BN14" s="11"/>
      <c r="BO14" s="11"/>
      <c r="BV14" s="11"/>
      <c r="CB14" s="11"/>
      <c r="CC14" s="11"/>
      <c r="CD14" s="11"/>
      <c r="CE14" s="11"/>
      <c r="CF14" s="11"/>
      <c r="CH14" s="10"/>
    </row>
    <row r="15" spans="1:87" x14ac:dyDescent="0.3">
      <c r="B15" s="10"/>
      <c r="C15" s="10"/>
      <c r="J15" s="11"/>
      <c r="L15" s="11"/>
      <c r="M15" s="10"/>
      <c r="P15" s="10"/>
      <c r="S15" s="11"/>
      <c r="T15" s="11"/>
      <c r="U15" s="11"/>
      <c r="V15" s="11"/>
      <c r="AZ15" s="10"/>
      <c r="BA15" s="10"/>
      <c r="BB15" s="10"/>
      <c r="BL15" s="10"/>
      <c r="BM15" s="10"/>
      <c r="BN15" s="11"/>
      <c r="BO15" s="11"/>
      <c r="BV15" s="11"/>
      <c r="CB15" s="11"/>
      <c r="CC15" s="11"/>
      <c r="CD15" s="11"/>
      <c r="CE15" s="11"/>
      <c r="CF15" s="11"/>
      <c r="CH15" s="10"/>
    </row>
    <row r="16" spans="1:87" x14ac:dyDescent="0.3">
      <c r="G16" s="8"/>
      <c r="N16" s="6"/>
    </row>
    <row r="17" spans="7:14" x14ac:dyDescent="0.3">
      <c r="G17" s="8"/>
      <c r="N17" s="6"/>
    </row>
    <row r="18" spans="7:14" x14ac:dyDescent="0.3">
      <c r="G18" s="8"/>
      <c r="N18" s="5"/>
    </row>
    <row r="19" spans="7:14" x14ac:dyDescent="0.3">
      <c r="G19" s="8"/>
      <c r="N19" s="5"/>
    </row>
    <row r="20" spans="7:14" x14ac:dyDescent="0.3">
      <c r="G20" s="8"/>
      <c r="N20" s="7"/>
    </row>
    <row r="21" spans="7:14" x14ac:dyDescent="0.3">
      <c r="G21" s="8"/>
      <c r="N21" s="6"/>
    </row>
    <row r="22" spans="7:14" x14ac:dyDescent="0.3">
      <c r="G22" s="8"/>
      <c r="N22" s="6"/>
    </row>
    <row r="23" spans="7:14" x14ac:dyDescent="0.3">
      <c r="G23" s="8"/>
      <c r="N23" s="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AD8:AD118" xr:uid="{00000000-0002-0000-0000-000000000000}">
      <formula1>Hidden_629</formula1>
    </dataValidation>
    <dataValidation type="list" allowBlank="1" showErrorMessage="1" sqref="Z8:Z15" xr:uid="{00000000-0002-0000-0000-000001000000}">
      <formula1>Hidden_1_Tabla_5839854</formula1>
    </dataValidation>
    <dataValidation type="list" allowBlank="1" showErrorMessage="1" sqref="H8:H118" xr:uid="{00000000-0002-0000-0000-000002000000}">
      <formula1>Hidden_47</formula1>
    </dataValidation>
    <dataValidation type="list" allowBlank="1" showErrorMessage="1" sqref="Z16:Z118" xr:uid="{00000000-0002-0000-0000-000003000000}">
      <formula1>Hidden_525</formula1>
    </dataValidation>
    <dataValidation type="list" allowBlank="1" showErrorMessage="1" sqref="AH8:AH118" xr:uid="{00000000-0002-0000-0000-000004000000}">
      <formula1>Hidden_733</formula1>
    </dataValidation>
    <dataValidation type="list" allowBlank="1" showErrorMessage="1" sqref="AO8:AO118" xr:uid="{00000000-0002-0000-0000-000005000000}">
      <formula1>Hidden_840</formula1>
    </dataValidation>
    <dataValidation type="list" allowBlank="1" showErrorMessage="1" sqref="BQ8:BQ118" xr:uid="{00000000-0002-0000-0000-000006000000}">
      <formula1>Hidden_968</formula1>
    </dataValidation>
    <dataValidation type="list" allowBlank="1" showErrorMessage="1" sqref="BX8:BX118" xr:uid="{00000000-0002-0000-0000-000007000000}">
      <formula1>Hidden_1075</formula1>
    </dataValidation>
    <dataValidation type="list" allowBlank="1" showErrorMessage="1" sqref="BY8:BY118" xr:uid="{00000000-0002-0000-0000-000008000000}">
      <formula1>Hidden_1176</formula1>
    </dataValidation>
    <dataValidation type="list" allowBlank="1" showErrorMessage="1" sqref="D8:D118" xr:uid="{00000000-0002-0000-0000-000009000000}">
      <formula1>Hidden_13</formula1>
    </dataValidation>
    <dataValidation type="list" allowBlank="1" showErrorMessage="1" sqref="E8:E118" xr:uid="{00000000-0002-0000-0000-00000A000000}">
      <formula1>Hidden_24</formula1>
    </dataValidation>
    <dataValidation type="list" allowBlank="1" showErrorMessage="1" sqref="F8:F118" xr:uid="{00000000-0002-0000-0000-00000B000000}">
      <formula1>Hidden_35</formula1>
    </dataValidation>
  </dataValidations>
  <hyperlinks>
    <hyperlink ref="CF8" r:id="rId1" xr:uid="{00000000-0004-0000-0000-000000000000}"/>
    <hyperlink ref="CF9:CF15" r:id="rId2" display="http://www.cegaipslp.org.mx/HV2024.nsf/nombre_de_la_vista/89D639112BC5815E06258B8500566DFA/$File/NO+SE+GENERA+INFORMACIÓN.docx" xr:uid="{00000000-0004-0000-0000-000001000000}"/>
    <hyperlink ref="CE8" r:id="rId3" xr:uid="{00000000-0004-0000-0000-000002000000}"/>
    <hyperlink ref="CE9:CE15" r:id="rId4" display="http://www.cegaipslp.org.mx/HV2024.nsf/nombre_de_la_vista/89D639112BC5815E06258B8500566DFA/$File/NO+SE+GENERA+INFORMACIÓN.docx" xr:uid="{00000000-0004-0000-0000-000003000000}"/>
    <hyperlink ref="CD8" r:id="rId5" xr:uid="{00000000-0004-0000-0000-000004000000}"/>
    <hyperlink ref="CD9:CD15" r:id="rId6" display="http://www.cegaipslp.org.mx/HV2024.nsf/nombre_de_la_vista/89D639112BC5815E06258B8500566DFA/$File/NO+SE+GENERA+INFORMACIÓN.docx" xr:uid="{00000000-0004-0000-0000-000005000000}"/>
    <hyperlink ref="CC8" r:id="rId7" xr:uid="{00000000-0004-0000-0000-000006000000}"/>
    <hyperlink ref="CC9:CC15" r:id="rId8" display="http://www.cegaipslp.org.mx/HV2024.nsf/nombre_de_la_vista/89D639112BC5815E06258B8500566DFA/$File/NO+SE+GENERA+INFORMACIÓN.docx" xr:uid="{00000000-0004-0000-0000-000007000000}"/>
    <hyperlink ref="CB8" r:id="rId9" xr:uid="{00000000-0004-0000-0000-000008000000}"/>
    <hyperlink ref="CB9:CB15" r:id="rId10" display="http://www.cegaipslp.org.mx/HV2024.nsf/nombre_de_la_vista/89D639112BC5815E06258B8500566DFA/$File/NO+SE+GENERA+INFORMACIÓN.docx" xr:uid="{00000000-0004-0000-0000-000009000000}"/>
    <hyperlink ref="BV8" r:id="rId11" xr:uid="{00000000-0004-0000-0000-00000A000000}"/>
    <hyperlink ref="BV9:BV15" r:id="rId12" display="http://www.cegaipslp.org.mx/HV2024.nsf/nombre_de_la_vista/89D639112BC5815E06258B8500566DFA/$File/NO+SE+GENERA+INFORMACIÓN.docx" xr:uid="{00000000-0004-0000-0000-00000B000000}"/>
    <hyperlink ref="BN8" r:id="rId13" xr:uid="{00000000-0004-0000-0000-00000C000000}"/>
    <hyperlink ref="BN9:BN15" r:id="rId14" display="http://www.cegaipslp.org.mx/HV2024.nsf/nombre_de_la_vista/89D639112BC5815E06258B8500566DFA/$File/NO+SE+GENERA+INFORMACIÓN.docx" xr:uid="{00000000-0004-0000-0000-00000D000000}"/>
    <hyperlink ref="BO8" r:id="rId15" xr:uid="{00000000-0004-0000-0000-00000E000000}"/>
    <hyperlink ref="BO9:BO15" r:id="rId16" display="http://www.cegaipslp.org.mx/HV2024.nsf/nombre_de_la_vista/89D639112BC5815E06258B8500566DFA/$File/NO+SE+GENERA+INFORMACIÓN.docx" xr:uid="{00000000-0004-0000-0000-00000F000000}"/>
    <hyperlink ref="V8" r:id="rId17" xr:uid="{00000000-0004-0000-0000-000010000000}"/>
    <hyperlink ref="V9:V15" r:id="rId18" display="http://www.cegaipslp.org.mx/HV2024.nsf/nombre_de_la_vista/89D639112BC5815E06258B8500566DFA/$File/NO+SE+GENERA+INFORMACIÓN.docx" xr:uid="{00000000-0004-0000-0000-000011000000}"/>
    <hyperlink ref="U8" r:id="rId19" xr:uid="{00000000-0004-0000-0000-000012000000}"/>
    <hyperlink ref="U9:U15" r:id="rId20" display="http://www.cegaipslp.org.mx/HV2024.nsf/nombre_de_la_vista/89D639112BC5815E06258B8500566DFA/$File/NO+SE+GENERA+INFORMACIÓN.docx" xr:uid="{00000000-0004-0000-0000-000013000000}"/>
    <hyperlink ref="T8" r:id="rId21" xr:uid="{00000000-0004-0000-0000-000014000000}"/>
    <hyperlink ref="T9:T15" r:id="rId22" display="http://www.cegaipslp.org.mx/HV2024.nsf/nombre_de_la_vista/89D639112BC5815E06258B8500566DFA/$File/NO+SE+GENERA+INFORMACIÓN.docx" xr:uid="{00000000-0004-0000-0000-000015000000}"/>
    <hyperlink ref="S8" r:id="rId23" xr:uid="{00000000-0004-0000-0000-000016000000}"/>
    <hyperlink ref="S9:S15" r:id="rId24" display="http://www.cegaipslp.org.mx/HV2024.nsf/nombre_de_la_vista/89D639112BC5815E06258B8500566DFA/$File/NO+SE+GENERA+INFORMACIÓN.docx" xr:uid="{00000000-0004-0000-0000-000017000000}"/>
    <hyperlink ref="L8" r:id="rId25" xr:uid="{00000000-0004-0000-0000-000018000000}"/>
    <hyperlink ref="L9:L15" r:id="rId26" display="http://www.cegaipslp.org.mx/HV2024.nsf/nombre_de_la_vista/89D639112BC5815E06258B8500566DFA/$File/NO+SE+GENERA+INFORMACIÓN.docx" xr:uid="{00000000-0004-0000-0000-000019000000}"/>
    <hyperlink ref="J8" r:id="rId27" xr:uid="{00000000-0004-0000-0000-00001A000000}"/>
    <hyperlink ref="J9:J15" r:id="rId28" display="http://www.cegaipslp.org.mx/HV2024.nsf/nombre_de_la_vista/89D639112BC5815E06258B8500566DFA/$File/NO+SE+GENERA+INFORMACIÓN.docx" xr:uid="{00000000-0004-0000-0000-00001B000000}"/>
  </hyperlinks>
  <pageMargins left="0.7" right="0.7" top="0.75" bottom="0.75" header="0.3" footer="0.3"/>
  <pageSetup orientation="portrait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190</v>
      </c>
    </row>
    <row r="2" spans="1:1" x14ac:dyDescent="0.3">
      <c r="A2" t="s">
        <v>191</v>
      </c>
    </row>
    <row r="3" spans="1:1" x14ac:dyDescent="0.3">
      <c r="A3" t="s">
        <v>192</v>
      </c>
    </row>
    <row r="4" spans="1:1" x14ac:dyDescent="0.3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194</v>
      </c>
    </row>
    <row r="2" spans="1:1" x14ac:dyDescent="0.3">
      <c r="A2" t="s">
        <v>195</v>
      </c>
    </row>
    <row r="3" spans="1:1" x14ac:dyDescent="0.3">
      <c r="A3" t="s">
        <v>196</v>
      </c>
    </row>
    <row r="4" spans="1:1" x14ac:dyDescent="0.3">
      <c r="A4" t="s">
        <v>197</v>
      </c>
    </row>
    <row r="5" spans="1:1" x14ac:dyDescent="0.3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199</v>
      </c>
    </row>
    <row r="2" spans="1:1" x14ac:dyDescent="0.3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  <row r="4" spans="1:1" x14ac:dyDescent="0.3">
      <c r="A4" t="s">
        <v>208</v>
      </c>
    </row>
    <row r="5" spans="1:1" x14ac:dyDescent="0.3">
      <c r="A5" t="s">
        <v>209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213</v>
      </c>
    </row>
    <row r="10" spans="1:1" x14ac:dyDescent="0.3">
      <c r="A10" t="s">
        <v>214</v>
      </c>
    </row>
    <row r="11" spans="1:1" x14ac:dyDescent="0.3">
      <c r="A11" t="s">
        <v>215</v>
      </c>
    </row>
    <row r="12" spans="1:1" x14ac:dyDescent="0.3">
      <c r="A12" t="s">
        <v>216</v>
      </c>
    </row>
    <row r="13" spans="1:1" x14ac:dyDescent="0.3">
      <c r="A13" t="s">
        <v>217</v>
      </c>
    </row>
    <row r="14" spans="1:1" x14ac:dyDescent="0.3">
      <c r="A14" t="s">
        <v>218</v>
      </c>
    </row>
    <row r="15" spans="1:1" x14ac:dyDescent="0.3">
      <c r="A15" t="s">
        <v>219</v>
      </c>
    </row>
    <row r="16" spans="1:1" x14ac:dyDescent="0.3">
      <c r="A16" t="s">
        <v>220</v>
      </c>
    </row>
    <row r="17" spans="1:1" x14ac:dyDescent="0.3">
      <c r="A17" t="s">
        <v>221</v>
      </c>
    </row>
    <row r="18" spans="1:1" x14ac:dyDescent="0.3">
      <c r="A18" t="s">
        <v>222</v>
      </c>
    </row>
    <row r="19" spans="1:1" x14ac:dyDescent="0.3">
      <c r="A19" t="s">
        <v>223</v>
      </c>
    </row>
    <row r="20" spans="1:1" x14ac:dyDescent="0.3">
      <c r="A20" t="s">
        <v>224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227</v>
      </c>
    </row>
    <row r="24" spans="1:1" x14ac:dyDescent="0.3">
      <c r="A24" t="s">
        <v>228</v>
      </c>
    </row>
    <row r="25" spans="1:1" x14ac:dyDescent="0.3">
      <c r="A25" t="s">
        <v>229</v>
      </c>
    </row>
    <row r="26" spans="1:1" x14ac:dyDescent="0.3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231</v>
      </c>
    </row>
    <row r="2" spans="1:1" x14ac:dyDescent="0.3">
      <c r="A2" t="s">
        <v>225</v>
      </c>
    </row>
    <row r="3" spans="1:1" x14ac:dyDescent="0.3">
      <c r="A3" t="s">
        <v>232</v>
      </c>
    </row>
    <row r="4" spans="1:1" x14ac:dyDescent="0.3">
      <c r="A4" t="s">
        <v>233</v>
      </c>
    </row>
    <row r="5" spans="1:1" x14ac:dyDescent="0.3">
      <c r="A5" t="s">
        <v>234</v>
      </c>
    </row>
    <row r="6" spans="1:1" x14ac:dyDescent="0.3">
      <c r="A6" t="s">
        <v>235</v>
      </c>
    </row>
    <row r="7" spans="1:1" x14ac:dyDescent="0.3">
      <c r="A7" t="s">
        <v>236</v>
      </c>
    </row>
    <row r="8" spans="1:1" x14ac:dyDescent="0.3">
      <c r="A8" t="s">
        <v>237</v>
      </c>
    </row>
    <row r="9" spans="1:1" x14ac:dyDescent="0.3">
      <c r="A9" t="s">
        <v>238</v>
      </c>
    </row>
    <row r="10" spans="1:1" x14ac:dyDescent="0.3">
      <c r="A10" t="s">
        <v>239</v>
      </c>
    </row>
    <row r="11" spans="1:1" x14ac:dyDescent="0.3">
      <c r="A11" t="s">
        <v>240</v>
      </c>
    </row>
    <row r="12" spans="1:1" x14ac:dyDescent="0.3">
      <c r="A12" t="s">
        <v>241</v>
      </c>
    </row>
    <row r="13" spans="1:1" x14ac:dyDescent="0.3">
      <c r="A13" t="s">
        <v>242</v>
      </c>
    </row>
    <row r="14" spans="1:1" x14ac:dyDescent="0.3">
      <c r="A14" t="s">
        <v>243</v>
      </c>
    </row>
    <row r="15" spans="1:1" x14ac:dyDescent="0.3">
      <c r="A15" t="s">
        <v>244</v>
      </c>
    </row>
    <row r="16" spans="1:1" x14ac:dyDescent="0.3">
      <c r="A16" t="s">
        <v>245</v>
      </c>
    </row>
    <row r="17" spans="1:1" x14ac:dyDescent="0.3">
      <c r="A17" t="s">
        <v>246</v>
      </c>
    </row>
    <row r="18" spans="1:1" x14ac:dyDescent="0.3">
      <c r="A18" t="s">
        <v>247</v>
      </c>
    </row>
    <row r="19" spans="1:1" x14ac:dyDescent="0.3">
      <c r="A19" t="s">
        <v>248</v>
      </c>
    </row>
    <row r="20" spans="1:1" x14ac:dyDescent="0.3">
      <c r="A20" t="s">
        <v>249</v>
      </c>
    </row>
    <row r="21" spans="1:1" x14ac:dyDescent="0.3">
      <c r="A21" t="s">
        <v>250</v>
      </c>
    </row>
    <row r="22" spans="1:1" x14ac:dyDescent="0.3">
      <c r="A22" t="s">
        <v>251</v>
      </c>
    </row>
    <row r="23" spans="1:1" x14ac:dyDescent="0.3">
      <c r="A23" t="s">
        <v>206</v>
      </c>
    </row>
    <row r="24" spans="1:1" x14ac:dyDescent="0.3">
      <c r="A24" t="s">
        <v>218</v>
      </c>
    </row>
    <row r="25" spans="1:1" x14ac:dyDescent="0.3">
      <c r="A25" t="s">
        <v>252</v>
      </c>
    </row>
    <row r="26" spans="1:1" x14ac:dyDescent="0.3">
      <c r="A26" t="s">
        <v>253</v>
      </c>
    </row>
    <row r="27" spans="1:1" x14ac:dyDescent="0.3">
      <c r="A27" t="s">
        <v>254</v>
      </c>
    </row>
    <row r="28" spans="1:1" x14ac:dyDescent="0.3">
      <c r="A28" t="s">
        <v>255</v>
      </c>
    </row>
    <row r="29" spans="1:1" x14ac:dyDescent="0.3">
      <c r="A29" t="s">
        <v>256</v>
      </c>
    </row>
    <row r="30" spans="1:1" x14ac:dyDescent="0.3">
      <c r="A30" t="s">
        <v>257</v>
      </c>
    </row>
    <row r="31" spans="1:1" x14ac:dyDescent="0.3">
      <c r="A31" t="s">
        <v>258</v>
      </c>
    </row>
    <row r="32" spans="1:1" x14ac:dyDescent="0.3">
      <c r="A32" t="s">
        <v>259</v>
      </c>
    </row>
    <row r="33" spans="1:1" x14ac:dyDescent="0.3">
      <c r="A33" t="s">
        <v>260</v>
      </c>
    </row>
    <row r="34" spans="1:1" x14ac:dyDescent="0.3">
      <c r="A34" t="s">
        <v>261</v>
      </c>
    </row>
    <row r="35" spans="1:1" x14ac:dyDescent="0.3">
      <c r="A35" t="s">
        <v>262</v>
      </c>
    </row>
    <row r="36" spans="1:1" x14ac:dyDescent="0.3">
      <c r="A36" t="s">
        <v>263</v>
      </c>
    </row>
    <row r="37" spans="1:1" x14ac:dyDescent="0.3">
      <c r="A37" t="s">
        <v>264</v>
      </c>
    </row>
    <row r="38" spans="1:1" x14ac:dyDescent="0.3">
      <c r="A38" t="s">
        <v>265</v>
      </c>
    </row>
    <row r="39" spans="1:1" x14ac:dyDescent="0.3">
      <c r="A39" t="s">
        <v>266</v>
      </c>
    </row>
    <row r="40" spans="1:1" x14ac:dyDescent="0.3">
      <c r="A40" t="s">
        <v>267</v>
      </c>
    </row>
    <row r="41" spans="1:1" x14ac:dyDescent="0.3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269</v>
      </c>
    </row>
    <row r="2" spans="1:1" x14ac:dyDescent="0.3">
      <c r="A2" t="s">
        <v>270</v>
      </c>
    </row>
    <row r="3" spans="1:1" x14ac:dyDescent="0.3">
      <c r="A3" t="s">
        <v>271</v>
      </c>
    </row>
    <row r="4" spans="1:1" x14ac:dyDescent="0.3">
      <c r="A4" t="s">
        <v>272</v>
      </c>
    </row>
    <row r="5" spans="1:1" x14ac:dyDescent="0.3">
      <c r="A5" t="s">
        <v>273</v>
      </c>
    </row>
    <row r="6" spans="1:1" x14ac:dyDescent="0.3">
      <c r="A6" t="s">
        <v>274</v>
      </c>
    </row>
    <row r="7" spans="1:1" x14ac:dyDescent="0.3">
      <c r="A7" t="s">
        <v>275</v>
      </c>
    </row>
    <row r="8" spans="1:1" x14ac:dyDescent="0.3">
      <c r="A8" t="s">
        <v>276</v>
      </c>
    </row>
    <row r="9" spans="1:1" x14ac:dyDescent="0.3">
      <c r="A9" t="s">
        <v>277</v>
      </c>
    </row>
    <row r="10" spans="1:1" x14ac:dyDescent="0.3">
      <c r="A10" t="s">
        <v>278</v>
      </c>
    </row>
    <row r="11" spans="1:1" x14ac:dyDescent="0.3">
      <c r="A11" t="s">
        <v>279</v>
      </c>
    </row>
    <row r="12" spans="1:1" x14ac:dyDescent="0.3">
      <c r="A12" t="s">
        <v>280</v>
      </c>
    </row>
    <row r="13" spans="1:1" x14ac:dyDescent="0.3">
      <c r="A13" t="s">
        <v>281</v>
      </c>
    </row>
    <row r="14" spans="1:1" x14ac:dyDescent="0.3">
      <c r="A14" t="s">
        <v>282</v>
      </c>
    </row>
    <row r="15" spans="1:1" x14ac:dyDescent="0.3">
      <c r="A15" t="s">
        <v>283</v>
      </c>
    </row>
    <row r="16" spans="1:1" x14ac:dyDescent="0.3">
      <c r="A16" t="s">
        <v>284</v>
      </c>
    </row>
    <row r="17" spans="1:1" x14ac:dyDescent="0.3">
      <c r="A17" t="s">
        <v>285</v>
      </c>
    </row>
    <row r="18" spans="1:1" x14ac:dyDescent="0.3">
      <c r="A18" t="s">
        <v>286</v>
      </c>
    </row>
    <row r="19" spans="1:1" x14ac:dyDescent="0.3">
      <c r="A19" t="s">
        <v>287</v>
      </c>
    </row>
    <row r="20" spans="1:1" x14ac:dyDescent="0.3">
      <c r="A20" t="s">
        <v>288</v>
      </c>
    </row>
    <row r="21" spans="1:1" x14ac:dyDescent="0.3">
      <c r="A21" t="s">
        <v>289</v>
      </c>
    </row>
    <row r="22" spans="1:1" x14ac:dyDescent="0.3">
      <c r="A22" t="s">
        <v>290</v>
      </c>
    </row>
    <row r="23" spans="1:1" x14ac:dyDescent="0.3">
      <c r="A23" t="s">
        <v>291</v>
      </c>
    </row>
    <row r="24" spans="1:1" x14ac:dyDescent="0.3">
      <c r="A24" t="s">
        <v>292</v>
      </c>
    </row>
    <row r="25" spans="1:1" x14ac:dyDescent="0.3">
      <c r="A25" t="s">
        <v>293</v>
      </c>
    </row>
    <row r="26" spans="1:1" x14ac:dyDescent="0.3">
      <c r="A26" t="s">
        <v>294</v>
      </c>
    </row>
    <row r="27" spans="1:1" x14ac:dyDescent="0.3">
      <c r="A27" t="s">
        <v>295</v>
      </c>
    </row>
    <row r="28" spans="1:1" x14ac:dyDescent="0.3">
      <c r="A28" t="s">
        <v>296</v>
      </c>
    </row>
    <row r="29" spans="1:1" x14ac:dyDescent="0.3">
      <c r="A29" t="s">
        <v>297</v>
      </c>
    </row>
    <row r="30" spans="1:1" x14ac:dyDescent="0.3">
      <c r="A30" t="s">
        <v>298</v>
      </c>
    </row>
    <row r="31" spans="1:1" x14ac:dyDescent="0.3">
      <c r="A31" t="s">
        <v>299</v>
      </c>
    </row>
    <row r="32" spans="1:1" x14ac:dyDescent="0.3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301</v>
      </c>
    </row>
    <row r="2" spans="1:1" x14ac:dyDescent="0.3">
      <c r="A2" t="s">
        <v>302</v>
      </c>
    </row>
    <row r="3" spans="1:1" x14ac:dyDescent="0.3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304</v>
      </c>
    </row>
    <row r="2" spans="1:1" x14ac:dyDescent="0.3">
      <c r="A2" t="s">
        <v>305</v>
      </c>
    </row>
    <row r="3" spans="1:1" x14ac:dyDescent="0.3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0"/>
  <sheetViews>
    <sheetView topLeftCell="A3" workbookViewId="0">
      <selection activeCell="G4" sqref="G4:G9"/>
    </sheetView>
  </sheetViews>
  <sheetFormatPr baseColWidth="10" defaultColWidth="9.109375" defaultRowHeight="15.05" x14ac:dyDescent="0.3"/>
  <cols>
    <col min="1" max="1" width="7" customWidth="1"/>
    <col min="2" max="2" width="16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1.33203125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317</v>
      </c>
      <c r="G3" s="1" t="s">
        <v>318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203</v>
      </c>
      <c r="F4" t="s">
        <v>419</v>
      </c>
      <c r="G4" t="s">
        <v>420</v>
      </c>
    </row>
    <row r="5" spans="1:7" x14ac:dyDescent="0.3">
      <c r="A5">
        <v>2</v>
      </c>
      <c r="B5" t="s">
        <v>422</v>
      </c>
      <c r="C5" t="s">
        <v>423</v>
      </c>
      <c r="D5" t="s">
        <v>424</v>
      </c>
      <c r="E5" t="s">
        <v>203</v>
      </c>
      <c r="F5" t="s">
        <v>421</v>
      </c>
      <c r="G5" t="s">
        <v>425</v>
      </c>
    </row>
    <row r="6" spans="1:7" x14ac:dyDescent="0.3">
      <c r="A6">
        <v>3</v>
      </c>
      <c r="B6" t="s">
        <v>361</v>
      </c>
      <c r="C6" t="s">
        <v>361</v>
      </c>
      <c r="D6" t="s">
        <v>361</v>
      </c>
      <c r="E6" t="s">
        <v>203</v>
      </c>
      <c r="F6" s="13" t="s">
        <v>426</v>
      </c>
      <c r="G6" t="s">
        <v>427</v>
      </c>
    </row>
    <row r="7" spans="1:7" x14ac:dyDescent="0.3">
      <c r="A7">
        <v>4</v>
      </c>
      <c r="B7" t="s">
        <v>429</v>
      </c>
      <c r="C7" t="s">
        <v>430</v>
      </c>
      <c r="D7" t="s">
        <v>431</v>
      </c>
      <c r="E7" t="s">
        <v>203</v>
      </c>
      <c r="F7" s="13" t="s">
        <v>428</v>
      </c>
      <c r="G7" t="s">
        <v>432</v>
      </c>
    </row>
    <row r="8" spans="1:7" x14ac:dyDescent="0.3">
      <c r="A8">
        <v>5</v>
      </c>
      <c r="B8" t="s">
        <v>361</v>
      </c>
      <c r="C8" t="s">
        <v>361</v>
      </c>
      <c r="D8" t="s">
        <v>361</v>
      </c>
      <c r="E8" t="s">
        <v>203</v>
      </c>
      <c r="F8" t="s">
        <v>433</v>
      </c>
      <c r="G8" t="s">
        <v>434</v>
      </c>
    </row>
    <row r="9" spans="1:7" x14ac:dyDescent="0.3">
      <c r="A9">
        <v>6</v>
      </c>
      <c r="B9" t="s">
        <v>361</v>
      </c>
      <c r="C9" t="s">
        <v>361</v>
      </c>
      <c r="D9" t="s">
        <v>361</v>
      </c>
      <c r="E9" t="s">
        <v>203</v>
      </c>
      <c r="F9" s="13" t="s">
        <v>435</v>
      </c>
      <c r="G9" t="s">
        <v>436</v>
      </c>
    </row>
    <row r="30" spans="10:10" x14ac:dyDescent="0.3">
      <c r="J30" s="14"/>
    </row>
  </sheetData>
  <dataValidations count="1">
    <dataValidation type="list" allowBlank="1" showErrorMessage="1" sqref="E4:E177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topLeftCell="A3" workbookViewId="0">
      <selection activeCell="A10" sqref="A10:XFD12"/>
    </sheetView>
  </sheetViews>
  <sheetFormatPr baseColWidth="10" defaultColWidth="9.109375" defaultRowHeight="15.05" x14ac:dyDescent="0.3"/>
  <cols>
    <col min="1" max="1" width="3.44140625" bestFit="1" customWidth="1"/>
    <col min="2" max="2" width="16.664062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1.44140625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325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203</v>
      </c>
      <c r="F4" t="s">
        <v>419</v>
      </c>
      <c r="G4" t="s">
        <v>420</v>
      </c>
    </row>
    <row r="5" spans="1:7" x14ac:dyDescent="0.3">
      <c r="A5">
        <v>2</v>
      </c>
      <c r="B5" t="s">
        <v>422</v>
      </c>
      <c r="C5" t="s">
        <v>423</v>
      </c>
      <c r="D5" t="s">
        <v>424</v>
      </c>
      <c r="E5" t="s">
        <v>203</v>
      </c>
      <c r="F5" t="s">
        <v>421</v>
      </c>
      <c r="G5" t="s">
        <v>425</v>
      </c>
    </row>
    <row r="6" spans="1:7" x14ac:dyDescent="0.3">
      <c r="A6">
        <v>3</v>
      </c>
      <c r="B6" t="s">
        <v>361</v>
      </c>
      <c r="C6" t="s">
        <v>361</v>
      </c>
      <c r="D6" t="s">
        <v>361</v>
      </c>
      <c r="E6" t="s">
        <v>203</v>
      </c>
      <c r="F6" s="13" t="s">
        <v>426</v>
      </c>
      <c r="G6" t="s">
        <v>427</v>
      </c>
    </row>
    <row r="7" spans="1:7" x14ac:dyDescent="0.3">
      <c r="A7">
        <v>4</v>
      </c>
      <c r="B7" t="s">
        <v>429</v>
      </c>
      <c r="C7" t="s">
        <v>430</v>
      </c>
      <c r="D7" t="s">
        <v>431</v>
      </c>
      <c r="E7" t="s">
        <v>203</v>
      </c>
      <c r="F7" s="13" t="s">
        <v>428</v>
      </c>
      <c r="G7" t="s">
        <v>432</v>
      </c>
    </row>
    <row r="8" spans="1:7" x14ac:dyDescent="0.3">
      <c r="A8">
        <v>5</v>
      </c>
      <c r="B8" t="s">
        <v>361</v>
      </c>
      <c r="C8" t="s">
        <v>361</v>
      </c>
      <c r="D8" t="s">
        <v>361</v>
      </c>
      <c r="E8" t="s">
        <v>203</v>
      </c>
      <c r="F8" t="s">
        <v>433</v>
      </c>
      <c r="G8" t="s">
        <v>434</v>
      </c>
    </row>
    <row r="9" spans="1:7" x14ac:dyDescent="0.3">
      <c r="A9">
        <v>6</v>
      </c>
      <c r="B9" t="s">
        <v>361</v>
      </c>
      <c r="C9" t="s">
        <v>361</v>
      </c>
      <c r="D9" t="s">
        <v>361</v>
      </c>
      <c r="E9" t="s">
        <v>203</v>
      </c>
      <c r="F9" s="13" t="s">
        <v>435</v>
      </c>
      <c r="G9" t="s">
        <v>436</v>
      </c>
    </row>
  </sheetData>
  <dataValidations count="2">
    <dataValidation type="list" allowBlank="1" showErrorMessage="1" sqref="E4:E9" xr:uid="{00000000-0002-0000-0E00-000000000000}">
      <formula1>Hidden_1_Tabla_5839854</formula1>
    </dataValidation>
    <dataValidation type="list" allowBlank="1" showErrorMessage="1" sqref="E10:E178" xr:uid="{00000000-0002-0000-0E00-000001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9"/>
  <sheetViews>
    <sheetView topLeftCell="A3" workbookViewId="0">
      <selection activeCell="C19" sqref="C19"/>
    </sheetView>
  </sheetViews>
  <sheetFormatPr baseColWidth="10" defaultColWidth="9.109375" defaultRowHeight="15.05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344</v>
      </c>
      <c r="C2" t="s">
        <v>345</v>
      </c>
      <c r="D2" t="s">
        <v>346</v>
      </c>
    </row>
    <row r="3" spans="1:4" x14ac:dyDescent="0.3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3">
      <c r="A4">
        <f>Tabla_583985!A4</f>
        <v>1</v>
      </c>
      <c r="B4" t="s">
        <v>361</v>
      </c>
      <c r="C4" t="s">
        <v>361</v>
      </c>
      <c r="D4" t="s">
        <v>361</v>
      </c>
    </row>
    <row r="5" spans="1:4" x14ac:dyDescent="0.3">
      <c r="A5">
        <v>2</v>
      </c>
      <c r="B5" t="s">
        <v>422</v>
      </c>
      <c r="C5" t="s">
        <v>423</v>
      </c>
      <c r="D5" t="s">
        <v>424</v>
      </c>
    </row>
    <row r="6" spans="1:4" x14ac:dyDescent="0.3">
      <c r="A6">
        <v>3</v>
      </c>
      <c r="B6" t="s">
        <v>361</v>
      </c>
      <c r="C6" t="s">
        <v>361</v>
      </c>
      <c r="D6" t="s">
        <v>361</v>
      </c>
    </row>
    <row r="7" spans="1:4" x14ac:dyDescent="0.3">
      <c r="A7">
        <v>4</v>
      </c>
      <c r="B7" t="s">
        <v>429</v>
      </c>
      <c r="C7" t="s">
        <v>430</v>
      </c>
      <c r="D7" t="s">
        <v>431</v>
      </c>
    </row>
    <row r="8" spans="1:4" x14ac:dyDescent="0.3">
      <c r="A8">
        <v>5</v>
      </c>
      <c r="B8" t="s">
        <v>361</v>
      </c>
      <c r="C8" t="s">
        <v>361</v>
      </c>
      <c r="D8" t="s">
        <v>361</v>
      </c>
    </row>
    <row r="9" spans="1:4" x14ac:dyDescent="0.3">
      <c r="A9">
        <v>6</v>
      </c>
      <c r="B9" t="s">
        <v>361</v>
      </c>
      <c r="C9" t="s">
        <v>361</v>
      </c>
      <c r="D9" t="s">
        <v>361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"/>
  <sheetViews>
    <sheetView topLeftCell="A3" workbookViewId="0">
      <selection activeCell="C4" sqref="C4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332</v>
      </c>
    </row>
    <row r="4" spans="1:7" x14ac:dyDescent="0.3">
      <c r="A4">
        <v>1</v>
      </c>
      <c r="B4" t="s">
        <v>362</v>
      </c>
      <c r="C4" t="s">
        <v>362</v>
      </c>
      <c r="D4" t="s">
        <v>362</v>
      </c>
      <c r="E4" t="s">
        <v>362</v>
      </c>
      <c r="F4" t="s">
        <v>362</v>
      </c>
      <c r="G4" t="s">
        <v>362</v>
      </c>
    </row>
  </sheetData>
  <dataValidations count="1">
    <dataValidation type="list" allowBlank="1" showErrorMessage="1" sqref="E21:E192" xr:uid="{00000000-0002-0000-1100-000000000000}">
      <formula1>Hidden_1_Tabla_5840134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>
      <selection activeCell="G1" sqref="G1"/>
    </sheetView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3"/>
  <sheetViews>
    <sheetView topLeftCell="A3" workbookViewId="0">
      <selection activeCell="A5" sqref="A5:A13"/>
    </sheetView>
  </sheetViews>
  <sheetFormatPr baseColWidth="10" defaultColWidth="9.109375" defaultRowHeight="15.05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x14ac:dyDescent="0.3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129</v>
      </c>
      <c r="F3" s="1" t="s">
        <v>342</v>
      </c>
      <c r="G3" s="1" t="s">
        <v>343</v>
      </c>
    </row>
    <row r="4" spans="1:7" x14ac:dyDescent="0.3">
      <c r="A4">
        <v>1</v>
      </c>
      <c r="B4" t="s">
        <v>364</v>
      </c>
      <c r="C4" t="s">
        <v>365</v>
      </c>
      <c r="D4" t="s">
        <v>366</v>
      </c>
      <c r="E4" t="s">
        <v>203</v>
      </c>
      <c r="G4" t="s">
        <v>367</v>
      </c>
    </row>
    <row r="5" spans="1:7" x14ac:dyDescent="0.3">
      <c r="A5">
        <v>1</v>
      </c>
      <c r="B5" t="s">
        <v>368</v>
      </c>
      <c r="C5" t="s">
        <v>369</v>
      </c>
      <c r="D5" t="s">
        <v>370</v>
      </c>
      <c r="E5" t="s">
        <v>203</v>
      </c>
      <c r="G5" t="s">
        <v>371</v>
      </c>
    </row>
    <row r="6" spans="1:7" x14ac:dyDescent="0.3">
      <c r="A6">
        <v>1</v>
      </c>
      <c r="B6" t="s">
        <v>372</v>
      </c>
      <c r="C6" t="s">
        <v>373</v>
      </c>
      <c r="D6" t="s">
        <v>374</v>
      </c>
      <c r="E6" t="s">
        <v>203</v>
      </c>
      <c r="G6" t="s">
        <v>375</v>
      </c>
    </row>
    <row r="7" spans="1:7" x14ac:dyDescent="0.3">
      <c r="A7">
        <v>1</v>
      </c>
      <c r="B7" t="s">
        <v>376</v>
      </c>
      <c r="C7" t="s">
        <v>377</v>
      </c>
      <c r="D7" t="s">
        <v>378</v>
      </c>
      <c r="E7" t="s">
        <v>203</v>
      </c>
      <c r="G7" t="s">
        <v>379</v>
      </c>
    </row>
    <row r="8" spans="1:7" x14ac:dyDescent="0.3">
      <c r="A8">
        <v>1</v>
      </c>
      <c r="B8" t="s">
        <v>380</v>
      </c>
      <c r="C8" t="s">
        <v>381</v>
      </c>
      <c r="D8" t="s">
        <v>382</v>
      </c>
      <c r="E8" t="s">
        <v>203</v>
      </c>
      <c r="G8" t="s">
        <v>383</v>
      </c>
    </row>
    <row r="9" spans="1:7" x14ac:dyDescent="0.3">
      <c r="A9">
        <v>1</v>
      </c>
      <c r="B9" t="s">
        <v>384</v>
      </c>
      <c r="C9" t="s">
        <v>385</v>
      </c>
      <c r="D9" t="s">
        <v>386</v>
      </c>
      <c r="E9" t="s">
        <v>204</v>
      </c>
      <c r="G9" t="s">
        <v>387</v>
      </c>
    </row>
    <row r="10" spans="1:7" x14ac:dyDescent="0.3">
      <c r="A10">
        <v>1</v>
      </c>
      <c r="B10" t="s">
        <v>388</v>
      </c>
      <c r="C10" t="s">
        <v>389</v>
      </c>
      <c r="D10" t="s">
        <v>390</v>
      </c>
      <c r="E10" t="s">
        <v>204</v>
      </c>
      <c r="G10" t="s">
        <v>391</v>
      </c>
    </row>
    <row r="11" spans="1:7" x14ac:dyDescent="0.3">
      <c r="A11">
        <v>1</v>
      </c>
      <c r="B11" t="s">
        <v>392</v>
      </c>
      <c r="C11" t="s">
        <v>393</v>
      </c>
      <c r="D11" t="s">
        <v>394</v>
      </c>
      <c r="E11" t="s">
        <v>203</v>
      </c>
      <c r="G11" t="s">
        <v>395</v>
      </c>
    </row>
    <row r="12" spans="1:7" x14ac:dyDescent="0.3">
      <c r="A12">
        <v>1</v>
      </c>
      <c r="B12" t="s">
        <v>396</v>
      </c>
      <c r="C12" t="s">
        <v>397</v>
      </c>
      <c r="D12" t="s">
        <v>398</v>
      </c>
      <c r="E12" t="s">
        <v>203</v>
      </c>
      <c r="G12" t="s">
        <v>399</v>
      </c>
    </row>
    <row r="13" spans="1:7" x14ac:dyDescent="0.3">
      <c r="A13">
        <v>1</v>
      </c>
      <c r="B13" t="s">
        <v>400</v>
      </c>
      <c r="C13" t="s">
        <v>401</v>
      </c>
      <c r="D13" t="s">
        <v>373</v>
      </c>
      <c r="E13" t="s">
        <v>204</v>
      </c>
      <c r="G13" t="s">
        <v>402</v>
      </c>
    </row>
  </sheetData>
  <dataValidations count="1">
    <dataValidation type="list" allowBlank="1" showErrorMessage="1" sqref="E4:E201" xr:uid="{00000000-0002-0000-1300-000000000000}">
      <formula1>Hidden_1_Tabla_5840144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9"/>
  <sheetViews>
    <sheetView topLeftCell="A3" workbookViewId="0">
      <selection activeCell="B4" sqref="B4"/>
    </sheetView>
  </sheetViews>
  <sheetFormatPr baseColWidth="10" defaultColWidth="9.109375" defaultRowHeight="15.05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350</v>
      </c>
    </row>
    <row r="3" spans="1:2" x14ac:dyDescent="0.3">
      <c r="A3" s="1" t="s">
        <v>313</v>
      </c>
      <c r="B3" s="1" t="s">
        <v>351</v>
      </c>
    </row>
    <row r="4" spans="1:2" x14ac:dyDescent="0.3">
      <c r="A4" s="4">
        <v>1</v>
      </c>
      <c r="B4" s="3">
        <v>38201</v>
      </c>
    </row>
    <row r="5" spans="1:2" x14ac:dyDescent="0.3">
      <c r="A5" s="4">
        <v>2</v>
      </c>
      <c r="B5" s="3">
        <v>35101</v>
      </c>
    </row>
    <row r="6" spans="1:2" x14ac:dyDescent="0.3">
      <c r="A6" s="4">
        <v>3</v>
      </c>
      <c r="B6" s="9" t="s">
        <v>461</v>
      </c>
    </row>
    <row r="7" spans="1:2" x14ac:dyDescent="0.3">
      <c r="A7" s="4">
        <v>4</v>
      </c>
      <c r="B7" s="9">
        <v>22104</v>
      </c>
    </row>
    <row r="8" spans="1:2" x14ac:dyDescent="0.3">
      <c r="A8" s="4">
        <v>5</v>
      </c>
      <c r="B8" s="9">
        <v>35101</v>
      </c>
    </row>
    <row r="9" spans="1:2" x14ac:dyDescent="0.3">
      <c r="A9" s="4">
        <v>6</v>
      </c>
      <c r="B9" s="3">
        <v>32302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C3" workbookViewId="0">
      <selection activeCell="D14" sqref="D14"/>
    </sheetView>
  </sheetViews>
  <sheetFormatPr baseColWidth="10" defaultColWidth="9.109375" defaultRowHeight="15.05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352</v>
      </c>
      <c r="C2" t="s">
        <v>353</v>
      </c>
      <c r="D2" t="s">
        <v>354</v>
      </c>
      <c r="E2" t="s">
        <v>355</v>
      </c>
    </row>
    <row r="3" spans="1:5" x14ac:dyDescent="0.3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3">
      <c r="A4">
        <v>1</v>
      </c>
      <c r="B4" t="s">
        <v>361</v>
      </c>
      <c r="C4" t="s">
        <v>361</v>
      </c>
      <c r="D4" s="10">
        <v>46265</v>
      </c>
      <c r="E4" s="12" t="s">
        <v>412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Tabla_583982</vt:lpstr>
      <vt:lpstr>Tabla_584013</vt:lpstr>
      <vt:lpstr>Hidden_1_Tabla_584013</vt:lpstr>
      <vt:lpstr>Tabla_584014</vt:lpstr>
      <vt:lpstr>Hidden_1_Tabla_584014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2024-08-01T19:15:19Z</dcterms:created>
  <dcterms:modified xsi:type="dcterms:W3CDTF">2026-09-04T18:46:19Z</dcterms:modified>
</cp:coreProperties>
</file>