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1FORMATOS TRANSPARENCIA P ESTATAL ART 84\2026 PLATAFORMA ESTATAL ART 84\34LTAIPESLP ART 84 FXXXIV-ADMVO\05MAYO\"/>
    </mc:Choice>
  </mc:AlternateContent>
  <bookViews>
    <workbookView xWindow="0" yWindow="0" windowWidth="14340" windowHeight="81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externalReferences>
    <externalReference r:id="rId24"/>
  </externalReference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16">[1]Hidden_6!$A$1:$A$26</definedName>
    <definedName name="Hidden_629">Hidden_6!$A$1:$A$26</definedName>
    <definedName name="Hidden_720">[1]Hidden_7!$A$1:$A$41</definedName>
    <definedName name="Hidden_733">Hidden_7!$A$1:$A$41</definedName>
    <definedName name="Hidden_827">[1]Hidden_8!$A$1:$A$32</definedName>
    <definedName name="Hidden_840">Hidden_8!$A$1:$A$32</definedName>
    <definedName name="Hidden_968">Hidden_9!$A$1:$A$3</definedName>
  </definedNames>
  <calcPr calcId="152511"/>
</workbook>
</file>

<file path=xl/calcChain.xml><?xml version="1.0" encoding="utf-8"?>
<calcChain xmlns="http://schemas.openxmlformats.org/spreadsheetml/2006/main">
  <c r="BD11" i="1" l="1"/>
  <c r="BE11" i="1" s="1"/>
  <c r="BF11" i="1" s="1"/>
  <c r="BD10" i="1"/>
  <c r="BE10" i="1" s="1"/>
  <c r="BF10" i="1" s="1"/>
  <c r="BC9" i="1"/>
  <c r="BC8" i="1"/>
  <c r="BD8" i="1" l="1"/>
  <c r="BE8" i="1" s="1"/>
  <c r="BF8" i="1" s="1"/>
  <c r="BD9" i="1" l="1"/>
  <c r="BE9" i="1" l="1"/>
  <c r="BF9" i="1" s="1"/>
</calcChain>
</file>

<file path=xl/sharedStrings.xml><?xml version="1.0" encoding="utf-8"?>
<sst xmlns="http://schemas.openxmlformats.org/spreadsheetml/2006/main" count="813" uniqueCount="429">
  <si>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</si>
  <si>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</si>
  <si>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</si>
  <si>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</si>
  <si>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</si>
  <si>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</si>
  <si>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</si>
  <si>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</si>
  <si>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</si>
  <si>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</si>
  <si>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</si>
  <si>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</si>
  <si>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</si>
  <si>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</si>
  <si>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</si>
  <si>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</si>
  <si>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</si>
  <si>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</si>
  <si>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</si>
  <si>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</si>
  <si>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</si>
  <si>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</si>
  <si>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</si>
  <si>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</si>
  <si>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</si>
  <si>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</si>
  <si>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</si>
  <si>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</si>
  <si>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</si>
  <si>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</si>
  <si>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</si>
  <si>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</si>
  <si>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</si>
  <si>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</si>
  <si>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</si>
  <si>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</si>
  <si>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</si>
  <si>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</si>
  <si>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</si>
  <si>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</si>
  <si>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</si>
  <si>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</si>
  <si>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</si>
  <si>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</si>
  <si>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</si>
  <si>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</si>
  <si>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</si>
  <si>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</si>
  <si>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</si>
  <si>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</si>
  <si>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</si>
  <si>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</si>
  <si>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</si>
  <si>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</si>
  <si>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</si>
  <si>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</si>
  <si>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</si>
  <si>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</si>
  <si>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</si>
  <si>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</si>
  <si>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</si>
  <si>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</si>
  <si>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</si>
  <si>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</si>
  <si>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</si>
  <si>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</si>
  <si>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</si>
  <si>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</si>
  <si>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</si>
  <si>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</si>
  <si>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</si>
  <si>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</si>
  <si>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</si>
  <si>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</si>
  <si>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</si>
  <si>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</si>
  <si>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</si>
  <si>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</si>
  <si>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</si>
  <si>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</si>
  <si>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</si>
  <si>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</si>
  <si>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</si>
  <si>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</si>
  <si>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</si>
  <si>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</si>
  <si>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</si>
  <si>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</si>
  <si>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</si>
  <si>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</si>
  <si>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</si>
  <si>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</si>
  <si>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</si>
  <si>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</si>
  <si>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</si>
  <si>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</si>
  <si>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</si>
  <si>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</si>
  <si>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</si>
  <si>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</si>
  <si>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</si>
  <si>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</si>
  <si>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</si>
  <si>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</si>
  <si>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</si>
  <si>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</si>
  <si>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</si>
  <si>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</si>
  <si>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</si>
  <si>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</si>
  <si>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</si>
  <si>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</si>
  <si>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</si>
  <si>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</si>
  <si>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</si>
  <si>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</si>
  <si>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</si>
  <si>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</si>
  <si>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</si>
  <si>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</si>
  <si>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</si>
  <si>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</si>
  <si>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</si>
  <si>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</si>
  <si>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</si>
  <si>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</si>
  <si>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</si>
  <si>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</si>
  <si>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</si>
  <si>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</si>
  <si>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</si>
  <si>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</si>
  <si>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</si>
  <si>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</si>
  <si>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</si>
  <si>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</si>
  <si>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</si>
  <si>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</si>
  <si>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</si>
  <si>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</si>
  <si>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</si>
  <si>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</si>
  <si>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</si>
  <si>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</si>
  <si>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</si>
  <si>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</si>
  <si>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</si>
  <si>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</si>
  <si>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</si>
  <si>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</si>
  <si>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</si>
  <si>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</si>
  <si>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</si>
  <si>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</si>
  <si>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</si>
  <si>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</si>
  <si>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</si>
  <si>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</si>
  <si>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</si>
  <si>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</si>
  <si>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</si>
  <si>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</si>
  <si>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</si>
  <si>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</si>
  <si>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</si>
  <si>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</si>
  <si>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</si>
  <si>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</si>
  <si>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</si>
  <si>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</si>
  <si>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</si>
  <si>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</si>
  <si>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</si>
  <si>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</si>
  <si>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</si>
  <si>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</si>
  <si>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</si>
  <si>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</si>
  <si>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</si>
  <si>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</si>
  <si>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</si>
  <si>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</si>
  <si>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</si>
  <si>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</si>
  <si>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</si>
  <si>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</si>
  <si>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</si>
  <si>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</si>
  <si>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</si>
  <si>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</si>
  <si>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</si>
  <si>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</si>
  <si>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</si>
  <si>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</si>
  <si>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</si>
  <si>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</si>
  <si>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</si>
  <si>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</si>
  <si>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</si>
  <si>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</si>
  <si>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</si>
  <si>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</si>
  <si>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</si>
  <si>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</si>
  <si>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</si>
  <si>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</si>
  <si>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</si>
  <si>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</si>
  <si>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</si>
  <si>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</si>
  <si>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</si>
  <si>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</si>
  <si>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</si>
  <si>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</si>
  <si>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</si>
  <si>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</si>
  <si>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</si>
  <si>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</si>
  <si>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</si>
  <si>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</si>
  <si>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</si>
  <si>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</si>
  <si>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</si>
  <si>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</si>
  <si>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</si>
  <si>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</si>
  <si>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</si>
  <si>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</si>
  <si>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</si>
  <si>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</si>
  <si>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</si>
  <si>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</si>
  <si>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</si>
  <si>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</si>
  <si>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</si>
  <si>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</si>
  <si>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</si>
  <si>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</si>
  <si>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</si>
  <si>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</si>
  <si>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</si>
  <si>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</si>
  <si>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</si>
  <si>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</si>
  <si>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</si>
  <si>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</si>
  <si>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</si>
  <si>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</si>
  <si>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</si>
  <si>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</si>
  <si>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</si>
  <si>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</si>
  <si>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</si>
  <si>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</si>
  <si>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</si>
  <si>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</si>
  <si>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</si>
  <si>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</si>
  <si>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</si>
  <si>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</si>
  <si>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</si>
  <si>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</si>
  <si>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</si>
  <si>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</si>
  <si>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</si>
  <si>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</si>
  <si>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</si>
  <si>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</si>
  <si>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</si>
  <si>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</si>
  <si>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</si>
  <si>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</si>
  <si>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</si>
  <si>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</si>
  <si>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</si>
  <si>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</si>
  <si>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</si>
  <si>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</si>
  <si>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</si>
  <si>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</si>
  <si>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</si>
  <si>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</si>
  <si>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</si>
  <si>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</si>
  <si>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</si>
  <si>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</si>
  <si>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</si>
  <si>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</si>
  <si>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</si>
  <si>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</si>
  <si>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</si>
  <si>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</si>
  <si>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</si>
  <si>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</si>
  <si>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</si>
  <si>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</si>
  <si>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</si>
  <si>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</si>
  <si>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</si>
  <si>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</si>
  <si>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</si>
  <si>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</si>
  <si>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</si>
  <si>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</si>
  <si>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</si>
  <si>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</si>
  <si>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</si>
  <si>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</si>
  <si>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</si>
  <si>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</si>
  <si>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</si>
  <si>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</si>
  <si>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</si>
  <si>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</si>
  <si>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</si>
  <si>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</si>
  <si>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</si>
  <si>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</si>
  <si>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</si>
  <si>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</si>
  <si>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</si>
  <si>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</si>
  <si>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</si>
  <si>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</si>
  <si>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</si>
  <si>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</si>
  <si>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</si>
  <si>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</si>
  <si>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</si>
  <si>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</si>
  <si>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</si>
  <si>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</si>
  <si>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</si>
  <si>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</si>
  <si>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</si>
  <si>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</si>
  <si>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</si>
  <si>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</si>
  <si>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</si>
  <si>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</si>
  <si>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</si>
  <si>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</si>
  <si>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</si>
  <si>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</si>
  <si>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</si>
  <si>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</si>
  <si>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</si>
  <si>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</si>
  <si>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</si>
  <si>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</si>
  <si>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</si>
  <si>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</si>
  <si>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</si>
  <si>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</si>
  <si>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</si>
  <si>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</si>
  <si>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</si>
  <si>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</si>
  <si>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</si>
  <si>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</si>
  <si>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</si>
  <si>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 información, no se realizó junta de aclaraciones</t>
  </si>
  <si>
    <t>No se genera información el proveedor es mexicano</t>
  </si>
  <si>
    <t>Área de Servicios Administrativos</t>
  </si>
  <si>
    <t>Pesos Mexicanos</t>
  </si>
  <si>
    <t>No se genera información, el precio es en pesos mexicanos</t>
  </si>
  <si>
    <t>No se genera información, no se presentaron garantías</t>
  </si>
  <si>
    <t>no se genera información, no se realizó convenio</t>
  </si>
  <si>
    <t>No se genera información.</t>
  </si>
  <si>
    <t>No se genera información</t>
  </si>
  <si>
    <t>No se genera información, no corresponde a obra pública</t>
  </si>
  <si>
    <t>Verificación por parte del área requiriente de que los bienes y/o servicios fueron entregados a satisfacción</t>
  </si>
  <si>
    <t>Por tiempo de entrega y calidad</t>
  </si>
  <si>
    <t>Por el monto no requiere procedimiento de licitación pública o invitación restringida</t>
  </si>
  <si>
    <t>http://200.23.144.30:8080/Transparencia/01FORMATOS%20TRANSPARENCIA%20P%20ESTATAL%20ART%2084/2025%20PLATAFORMA%20ESTATAL%20ART%2084/34LTAIPESLP%20ART%2084%20FXXXIV-ADMVO/05MAYO/NO%20SE%20GENERAN%20XXXIV.pdf</t>
  </si>
  <si>
    <t>No se realizó procedimiento de licitación pública o invitación restringida. Las fechas señaladas corresponden a la fecha de adquisición</t>
  </si>
  <si>
    <t>Una sola exhibición</t>
  </si>
  <si>
    <t>Beatriz Eugenia</t>
  </si>
  <si>
    <t>Nales</t>
  </si>
  <si>
    <t>Martínez</t>
  </si>
  <si>
    <t>Beatriz Eugenia Nales Martínez</t>
  </si>
  <si>
    <t>NAMB681204B43</t>
  </si>
  <si>
    <t>Avenida Manuel J. Clouthier</t>
  </si>
  <si>
    <t>C</t>
  </si>
  <si>
    <t>Viveros</t>
  </si>
  <si>
    <t>Claudia Abigail</t>
  </si>
  <si>
    <t>González</t>
  </si>
  <si>
    <t>Claudia Abiail Martínez González</t>
  </si>
  <si>
    <t>MAGC880217M67</t>
  </si>
  <si>
    <t>Suministro de agua en pipas</t>
  </si>
  <si>
    <t>Claudia Abigail Martínez González</t>
  </si>
  <si>
    <t>Prolongación Valentín Amador</t>
  </si>
  <si>
    <t>General Genovevo Rivas Guillén</t>
  </si>
  <si>
    <t>Soledad de Graciano Sánchez</t>
  </si>
  <si>
    <t>Área de Estacionamiento Intendencia y Vigilancia</t>
  </si>
  <si>
    <t>Compra de papel blanco tamaño carta y artículos de papelería</t>
  </si>
  <si>
    <t>Adquisición de papel blanco tamaño carta y artículos de papelería</t>
  </si>
  <si>
    <t>Área de Informática</t>
  </si>
  <si>
    <t>f-3677 y 3688</t>
  </si>
  <si>
    <t>f-3677 y 3678</t>
  </si>
  <si>
    <t>f-716</t>
  </si>
  <si>
    <t>Compra de papelería impresa</t>
  </si>
  <si>
    <t>Juan Ramón</t>
  </si>
  <si>
    <t>Téllez</t>
  </si>
  <si>
    <t>Juan Ramón Gonzalez Tellez</t>
  </si>
  <si>
    <t>GOTJ750219FT9</t>
  </si>
  <si>
    <t>Avenida Universidad</t>
  </si>
  <si>
    <t>A</t>
  </si>
  <si>
    <t>El Paseo</t>
  </si>
  <si>
    <t>f-375</t>
  </si>
  <si>
    <t>Primer mes de capacitación en tecnologías de la información</t>
  </si>
  <si>
    <t>Hugo Enrique</t>
  </si>
  <si>
    <t>Limón</t>
  </si>
  <si>
    <t>Castillo</t>
  </si>
  <si>
    <t>Hugo Enrique Limón Castillo</t>
  </si>
  <si>
    <t>LICH960127233</t>
  </si>
  <si>
    <t>Héroes de Nacozari</t>
  </si>
  <si>
    <t>El Alto</t>
  </si>
  <si>
    <t>Ciudad Fernández</t>
  </si>
  <si>
    <t>Capacitación a personal en tecnologías de la información</t>
  </si>
  <si>
    <t xml:space="preserve">Juan Ramón </t>
  </si>
  <si>
    <t>Juan Ramón González Téllez</t>
  </si>
  <si>
    <t xml:space="preserve">González </t>
  </si>
  <si>
    <t>http://200.23.144.30:8080/Transparencia/01FORMATOS%20TRANSPARENCIA%20P%20ESTATAL%20ART%2084/2026%20PLATAFORMA%20ESTATAL%20ART%2084/34LTAIPESLP%20ART%2084%20FXXXIV-ADMVO/05MAYO/BEATRIZ%20EUGENIA%20NALES.pdf</t>
  </si>
  <si>
    <t>http://200.23.144.30:8080/Transparencia/01FORMATOS%20TRANSPARENCIA%20P%20ESTATAL%20ART%2084/2026%20PLATAFORMA%20ESTATAL%20ART%2084/34LTAIPESLP%20ART%2084%20FXXXIV-ADMVO/05MAYO/CLAUDIA%20ABIGAIL%20MARTINEZ%20GONZALEZ.pdf</t>
  </si>
  <si>
    <t>http://200.23.144.30:8080/Transparencia/01FORMATOS%20TRANSPARENCIA%20P%20ESTATAL%20ART%2084/2026%20PLATAFORMA%20ESTATAL%20ART%2084/34LTAIPESLP%20ART%2084%20FXXXIV-ADMVO/05MAYO/HUGO%20ENRIQUE%20LIMON%20CASTILLO.pdf</t>
  </si>
  <si>
    <t>http://200.23.144.30:8080/Transparencia/01FORMATOS%20TRANSPARENCIA%20P%20ESTATAL%20ART%2084/2026%20PLATAFORMA%20ESTATAL%20ART%2084/34LTAIPESLP%20ART%2084%20FXXXIV-ADMVO/05MAYO/JUAN%20RAMON%20GONZALEZ%20TELLEZ.pdf</t>
  </si>
  <si>
    <t>b10415, b1f50 y f1f44</t>
  </si>
  <si>
    <t>http://200.23.144.30:8080/Transparencia/01FORMATOS%20TRANSPARENCIA%20P%20ESTATAL%20ART%2084/2026%20PLATAFORMA%20ESTATAL%20ART%2084/34LTAIPESLP%20ART%2084%20FXXXIV-ADMVO/05MAYO/PRESUPUESTO%20ANUAL%20DE%20EGRESOS%20MAYO%202026.pdf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</si>
</sst>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ANSPARENCIA\LTAIPSLP84XXXVIII%20proveedo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18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26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39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3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21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34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42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47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50" Type="http://schemas.openxmlformats.org/officeDocument/2006/relationships/hyperlink" Target="http://200.23.144.30:8080/Transparencia/01FORMATOS%20TRANSPARENCIA%20P%20ESTATAL%20ART%2084/2026%20PLATAFORMA%20ESTATAL%20ART%2084/34LTAIPESLP%20ART%2084%20FXXXIV-ADMVO/05MAYO/CLAUDIA%20ABIGAIL%20MARTINEZ%20GONZALEZ.pdf" TargetMode="External"/><Relationship Id="rId7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12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17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25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33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38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46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2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16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20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29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41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6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11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24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32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37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40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45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53" Type="http://schemas.openxmlformats.org/officeDocument/2006/relationships/hyperlink" Target="http://200.23.144.30:8080/Transparencia/01FORMATOS%20TRANSPARENCIA%20P%20ESTATAL%20ART%2084/2026%20PLATAFORMA%20ESTATAL%20ART%2084/34LTAIPESLP%20ART%2084%20FXXXIV-ADMVO/05MAYO/PRESUPUESTO%20ANUAL%20DE%20EGRESOS%20MAYO%202026.pdf" TargetMode="External"/><Relationship Id="rId5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15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23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28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36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49" Type="http://schemas.openxmlformats.org/officeDocument/2006/relationships/hyperlink" Target="http://200.23.144.30:8080/Transparencia/01FORMATOS%20TRANSPARENCIA%20P%20ESTATAL%20ART%2084/2026%20PLATAFORMA%20ESTATAL%20ART%2084/34LTAIPESLP%20ART%2084%20FXXXIV-ADMVO/05MAYO/BEATRIZ%20EUGENIA%20NALES.pdf" TargetMode="External"/><Relationship Id="rId10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19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31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44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52" Type="http://schemas.openxmlformats.org/officeDocument/2006/relationships/hyperlink" Target="http://200.23.144.30:8080/Transparencia/01FORMATOS%20TRANSPARENCIA%20P%20ESTATAL%20ART%2084/2026%20PLATAFORMA%20ESTATAL%20ART%2084/34LTAIPESLP%20ART%2084%20FXXXIV-ADMVO/05MAYO/JUAN%20RAMON%20GONZALEZ%20TELLEZ.pdf" TargetMode="External"/><Relationship Id="rId4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9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14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22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27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30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35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43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48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8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51" Type="http://schemas.openxmlformats.org/officeDocument/2006/relationships/hyperlink" Target="http://200.23.144.30:8080/Transparencia/01FORMATOS%20TRANSPARENCIA%20P%20ESTATAL%20ART%2084/2026%20PLATAFORMA%20ESTATAL%20ART%2084/34LTAIPESLP%20ART%2084%20FXXXIV-ADMVO/05MAYO/HUGO%20ENRIQUE%20LIMON%20CASTILLO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3"/>
  <sheetViews>
    <sheetView tabSelected="1" topLeftCell="A2" zoomScaleNormal="100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7109375" bestFit="1" customWidth="1"/>
    <col min="7" max="7" width="38.42578125" bestFit="1" customWidth="1"/>
    <col min="8" max="8" width="42.710937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285156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71093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7109375" bestFit="1" customWidth="1"/>
    <col min="30" max="30" width="78.28515625" bestFit="1" customWidth="1"/>
    <col min="31" max="31" width="72.285156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71093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28515625" bestFit="1" customWidth="1"/>
    <col min="48" max="48" width="97.85546875" bestFit="1" customWidth="1"/>
    <col min="49" max="49" width="19.42578125" bestFit="1" customWidth="1"/>
    <col min="50" max="50" width="31.28515625" bestFit="1" customWidth="1"/>
    <col min="51" max="51" width="30.71093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28515625" bestFit="1" customWidth="1"/>
    <col min="65" max="65" width="43.28515625" bestFit="1" customWidth="1"/>
    <col min="66" max="66" width="77.85546875" bestFit="1" customWidth="1"/>
    <col min="67" max="67" width="86.285156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710937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28515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8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4" t="s">
        <v>103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s="7" customFormat="1" x14ac:dyDescent="0.25">
      <c r="A8" s="7">
        <v>2026</v>
      </c>
      <c r="B8" s="3">
        <v>46143</v>
      </c>
      <c r="C8" s="3">
        <v>46173</v>
      </c>
      <c r="D8" s="7" t="s">
        <v>193</v>
      </c>
      <c r="E8" s="7" t="s">
        <v>199</v>
      </c>
      <c r="F8" s="7" t="s">
        <v>200</v>
      </c>
      <c r="G8" s="12">
        <v>0</v>
      </c>
      <c r="H8" s="7" t="s">
        <v>203</v>
      </c>
      <c r="I8" s="7" t="s">
        <v>373</v>
      </c>
      <c r="J8" s="5" t="s">
        <v>428</v>
      </c>
      <c r="K8" s="7">
        <v>2</v>
      </c>
      <c r="L8" s="5" t="s">
        <v>374</v>
      </c>
      <c r="M8" s="3">
        <v>46143</v>
      </c>
      <c r="N8" s="7" t="s">
        <v>389</v>
      </c>
      <c r="O8" s="7">
        <v>2</v>
      </c>
      <c r="P8" s="3">
        <v>46143</v>
      </c>
      <c r="Q8" s="7">
        <v>1</v>
      </c>
      <c r="R8" s="7">
        <v>1</v>
      </c>
      <c r="S8" s="5" t="s">
        <v>374</v>
      </c>
      <c r="T8" s="5" t="s">
        <v>374</v>
      </c>
      <c r="U8" s="5" t="s">
        <v>374</v>
      </c>
      <c r="V8" s="5" t="s">
        <v>374</v>
      </c>
      <c r="W8" s="7" t="s">
        <v>385</v>
      </c>
      <c r="X8" s="7" t="s">
        <v>379</v>
      </c>
      <c r="Y8" s="7" t="s">
        <v>386</v>
      </c>
      <c r="Z8" s="7" t="s">
        <v>205</v>
      </c>
      <c r="AA8" s="7" t="s">
        <v>390</v>
      </c>
      <c r="AB8" s="7">
        <v>2</v>
      </c>
      <c r="AC8" s="7" t="s">
        <v>388</v>
      </c>
      <c r="AD8" s="7" t="s">
        <v>231</v>
      </c>
      <c r="AE8" s="7" t="s">
        <v>391</v>
      </c>
      <c r="AF8" s="7">
        <v>1486</v>
      </c>
      <c r="AG8" s="7">
        <v>0</v>
      </c>
      <c r="AH8" s="7" t="s">
        <v>237</v>
      </c>
      <c r="AI8" s="7" t="s">
        <v>392</v>
      </c>
      <c r="AJ8" s="7">
        <v>2</v>
      </c>
      <c r="AK8" s="7" t="s">
        <v>393</v>
      </c>
      <c r="AL8" s="7">
        <v>35</v>
      </c>
      <c r="AM8" s="7" t="s">
        <v>393</v>
      </c>
      <c r="AN8" s="7">
        <v>24</v>
      </c>
      <c r="AO8" s="7" t="s">
        <v>277</v>
      </c>
      <c r="AP8" s="7">
        <v>78436</v>
      </c>
      <c r="AQ8" s="7" t="s">
        <v>362</v>
      </c>
      <c r="AR8" s="7" t="s">
        <v>362</v>
      </c>
      <c r="AS8" s="7" t="s">
        <v>362</v>
      </c>
      <c r="AT8" s="7" t="s">
        <v>362</v>
      </c>
      <c r="AU8" s="7" t="s">
        <v>372</v>
      </c>
      <c r="AV8" s="7" t="s">
        <v>394</v>
      </c>
      <c r="AW8" s="7" t="s">
        <v>363</v>
      </c>
      <c r="AX8" s="7" t="s">
        <v>363</v>
      </c>
      <c r="AY8" s="7" t="s">
        <v>427</v>
      </c>
      <c r="AZ8" s="3">
        <v>46143</v>
      </c>
      <c r="BA8" s="3">
        <v>46143</v>
      </c>
      <c r="BB8" s="3">
        <v>46173</v>
      </c>
      <c r="BC8" s="4">
        <f>36192/1.16</f>
        <v>31200.000000000004</v>
      </c>
      <c r="BD8" s="4">
        <f t="shared" ref="BD8:BD11" si="0">BC8*1.16</f>
        <v>36192</v>
      </c>
      <c r="BE8" s="4">
        <f t="shared" ref="BE8:BF11" si="1">BD8</f>
        <v>36192</v>
      </c>
      <c r="BF8" s="4">
        <f t="shared" si="1"/>
        <v>36192</v>
      </c>
      <c r="BG8" s="7" t="s">
        <v>364</v>
      </c>
      <c r="BH8" s="7" t="s">
        <v>365</v>
      </c>
      <c r="BI8" s="7" t="s">
        <v>376</v>
      </c>
      <c r="BJ8" s="7" t="s">
        <v>389</v>
      </c>
      <c r="BK8" s="7" t="s">
        <v>366</v>
      </c>
      <c r="BL8" s="3">
        <v>46143</v>
      </c>
      <c r="BM8" s="3">
        <v>46173</v>
      </c>
      <c r="BN8" s="5" t="s">
        <v>374</v>
      </c>
      <c r="BO8" s="5" t="s">
        <v>374</v>
      </c>
      <c r="BP8" s="7">
        <v>2</v>
      </c>
      <c r="BQ8" s="7" t="s">
        <v>303</v>
      </c>
      <c r="BR8" s="7" t="s">
        <v>368</v>
      </c>
      <c r="BS8" s="7" t="s">
        <v>369</v>
      </c>
      <c r="BT8" s="7" t="s">
        <v>370</v>
      </c>
      <c r="BU8" s="7" t="s">
        <v>370</v>
      </c>
      <c r="BV8" s="5" t="s">
        <v>374</v>
      </c>
      <c r="BW8" s="7" t="s">
        <v>370</v>
      </c>
      <c r="BX8" s="7" t="s">
        <v>307</v>
      </c>
      <c r="BY8" s="7" t="s">
        <v>203</v>
      </c>
      <c r="BZ8" s="7">
        <v>1</v>
      </c>
      <c r="CA8" s="7" t="s">
        <v>371</v>
      </c>
      <c r="CB8" s="5" t="s">
        <v>374</v>
      </c>
      <c r="CC8" s="5" t="s">
        <v>374</v>
      </c>
      <c r="CD8" s="5" t="s">
        <v>374</v>
      </c>
      <c r="CE8" s="5" t="s">
        <v>374</v>
      </c>
      <c r="CF8" s="17" t="s">
        <v>424</v>
      </c>
      <c r="CG8" s="7" t="s">
        <v>363</v>
      </c>
      <c r="CH8" s="3">
        <v>46181</v>
      </c>
      <c r="CI8" s="7" t="s">
        <v>375</v>
      </c>
    </row>
    <row r="9" spans="1:87" s="8" customFormat="1" x14ac:dyDescent="0.25">
      <c r="A9" s="8">
        <v>2026</v>
      </c>
      <c r="B9" s="3">
        <v>46143</v>
      </c>
      <c r="C9" s="3">
        <v>46173</v>
      </c>
      <c r="D9" s="8" t="s">
        <v>193</v>
      </c>
      <c r="E9" s="8" t="s">
        <v>197</v>
      </c>
      <c r="F9" s="8" t="s">
        <v>200</v>
      </c>
      <c r="G9" s="8" t="s">
        <v>398</v>
      </c>
      <c r="H9" s="8" t="s">
        <v>203</v>
      </c>
      <c r="I9" s="8" t="s">
        <v>373</v>
      </c>
      <c r="J9" s="5" t="s">
        <v>428</v>
      </c>
      <c r="K9" s="8">
        <v>1</v>
      </c>
      <c r="L9" s="5" t="s">
        <v>374</v>
      </c>
      <c r="M9" s="3">
        <v>46154</v>
      </c>
      <c r="N9" s="8" t="s">
        <v>395</v>
      </c>
      <c r="O9" s="8">
        <v>1</v>
      </c>
      <c r="P9" s="3">
        <v>46154</v>
      </c>
      <c r="Q9" s="8">
        <v>1</v>
      </c>
      <c r="R9" s="8">
        <v>1</v>
      </c>
      <c r="S9" s="5" t="s">
        <v>374</v>
      </c>
      <c r="T9" s="5" t="s">
        <v>374</v>
      </c>
      <c r="U9" s="5" t="s">
        <v>374</v>
      </c>
      <c r="V9" s="5" t="s">
        <v>374</v>
      </c>
      <c r="W9" s="8" t="s">
        <v>377</v>
      </c>
      <c r="X9" s="8" t="s">
        <v>378</v>
      </c>
      <c r="Y9" s="8" t="s">
        <v>379</v>
      </c>
      <c r="Z9" s="8" t="s">
        <v>205</v>
      </c>
      <c r="AA9" s="8" t="s">
        <v>380</v>
      </c>
      <c r="AB9" s="8">
        <v>1</v>
      </c>
      <c r="AC9" s="8" t="s">
        <v>381</v>
      </c>
      <c r="AD9" s="8" t="s">
        <v>231</v>
      </c>
      <c r="AE9" s="8" t="s">
        <v>382</v>
      </c>
      <c r="AF9" s="8">
        <v>317</v>
      </c>
      <c r="AG9" s="8" t="s">
        <v>383</v>
      </c>
      <c r="AH9" s="8" t="s">
        <v>237</v>
      </c>
      <c r="AI9" s="8" t="s">
        <v>384</v>
      </c>
      <c r="AJ9" s="8">
        <v>1</v>
      </c>
      <c r="AK9" s="8" t="s">
        <v>277</v>
      </c>
      <c r="AL9" s="8">
        <v>28</v>
      </c>
      <c r="AM9" s="8" t="s">
        <v>277</v>
      </c>
      <c r="AN9" s="8">
        <v>24</v>
      </c>
      <c r="AO9" s="8" t="s">
        <v>277</v>
      </c>
      <c r="AP9" s="8">
        <v>78290</v>
      </c>
      <c r="AQ9" s="8" t="s">
        <v>362</v>
      </c>
      <c r="AR9" s="8" t="s">
        <v>362</v>
      </c>
      <c r="AS9" s="8" t="s">
        <v>362</v>
      </c>
      <c r="AT9" s="8" t="s">
        <v>362</v>
      </c>
      <c r="AU9" s="8" t="s">
        <v>372</v>
      </c>
      <c r="AV9" s="8" t="s">
        <v>363</v>
      </c>
      <c r="AW9" s="8" t="s">
        <v>363</v>
      </c>
      <c r="AX9" s="8" t="s">
        <v>363</v>
      </c>
      <c r="AY9" s="10" t="s">
        <v>399</v>
      </c>
      <c r="AZ9" s="3">
        <v>46154</v>
      </c>
      <c r="BA9" s="3">
        <v>46154</v>
      </c>
      <c r="BB9" s="3">
        <v>46154</v>
      </c>
      <c r="BC9" s="4">
        <f>12793.06/1.16</f>
        <v>11028.5</v>
      </c>
      <c r="BD9" s="4">
        <f t="shared" si="0"/>
        <v>12793.06</v>
      </c>
      <c r="BE9" s="4">
        <f t="shared" si="1"/>
        <v>12793.06</v>
      </c>
      <c r="BF9" s="4">
        <f t="shared" si="1"/>
        <v>12793.06</v>
      </c>
      <c r="BG9" s="8" t="s">
        <v>364</v>
      </c>
      <c r="BH9" s="8" t="s">
        <v>365</v>
      </c>
      <c r="BI9" s="8" t="s">
        <v>376</v>
      </c>
      <c r="BJ9" s="8" t="s">
        <v>396</v>
      </c>
      <c r="BK9" s="8" t="s">
        <v>366</v>
      </c>
      <c r="BL9" s="3">
        <v>46154</v>
      </c>
      <c r="BM9" s="3">
        <v>46154</v>
      </c>
      <c r="BN9" s="5" t="s">
        <v>374</v>
      </c>
      <c r="BO9" s="5" t="s">
        <v>374</v>
      </c>
      <c r="BP9" s="8">
        <v>1</v>
      </c>
      <c r="BQ9" s="8" t="s">
        <v>303</v>
      </c>
      <c r="BR9" s="8" t="s">
        <v>368</v>
      </c>
      <c r="BS9" s="8" t="s">
        <v>369</v>
      </c>
      <c r="BT9" s="8" t="s">
        <v>370</v>
      </c>
      <c r="BU9" s="8" t="s">
        <v>370</v>
      </c>
      <c r="BV9" s="5" t="s">
        <v>374</v>
      </c>
      <c r="BW9" s="8" t="s">
        <v>370</v>
      </c>
      <c r="BX9" s="8" t="s">
        <v>307</v>
      </c>
      <c r="BY9" s="8" t="s">
        <v>203</v>
      </c>
      <c r="BZ9" s="8">
        <v>1</v>
      </c>
      <c r="CA9" s="8" t="s">
        <v>371</v>
      </c>
      <c r="CB9" s="5" t="s">
        <v>374</v>
      </c>
      <c r="CC9" s="5" t="s">
        <v>374</v>
      </c>
      <c r="CD9" s="5" t="s">
        <v>374</v>
      </c>
      <c r="CE9" s="5" t="s">
        <v>374</v>
      </c>
      <c r="CF9" s="17" t="s">
        <v>423</v>
      </c>
      <c r="CG9" s="8" t="s">
        <v>363</v>
      </c>
      <c r="CH9" s="3">
        <v>46181</v>
      </c>
      <c r="CI9" s="8" t="s">
        <v>375</v>
      </c>
    </row>
    <row r="10" spans="1:87" s="9" customFormat="1" x14ac:dyDescent="0.25">
      <c r="A10" s="9">
        <v>2026</v>
      </c>
      <c r="B10" s="3">
        <v>46143</v>
      </c>
      <c r="C10" s="3">
        <v>46173</v>
      </c>
      <c r="D10" s="9" t="s">
        <v>193</v>
      </c>
      <c r="E10" s="9" t="s">
        <v>197</v>
      </c>
      <c r="F10" s="9" t="s">
        <v>200</v>
      </c>
      <c r="G10" s="9" t="s">
        <v>400</v>
      </c>
      <c r="H10" s="9" t="s">
        <v>203</v>
      </c>
      <c r="I10" s="9" t="s">
        <v>373</v>
      </c>
      <c r="J10" s="5" t="s">
        <v>428</v>
      </c>
      <c r="K10" s="9">
        <v>3</v>
      </c>
      <c r="L10" s="5" t="s">
        <v>374</v>
      </c>
      <c r="M10" s="3">
        <v>46147</v>
      </c>
      <c r="N10" s="9" t="s">
        <v>401</v>
      </c>
      <c r="O10" s="9">
        <v>3</v>
      </c>
      <c r="P10" s="3">
        <v>46147</v>
      </c>
      <c r="Q10" s="9">
        <v>1</v>
      </c>
      <c r="R10" s="9">
        <v>1</v>
      </c>
      <c r="S10" s="5" t="s">
        <v>374</v>
      </c>
      <c r="T10" s="5" t="s">
        <v>374</v>
      </c>
      <c r="U10" s="5" t="s">
        <v>374</v>
      </c>
      <c r="V10" s="5" t="s">
        <v>374</v>
      </c>
      <c r="W10" s="9" t="s">
        <v>402</v>
      </c>
      <c r="X10" s="9" t="s">
        <v>386</v>
      </c>
      <c r="Y10" s="9" t="s">
        <v>403</v>
      </c>
      <c r="Z10" s="9" t="s">
        <v>204</v>
      </c>
      <c r="AA10" s="9" t="s">
        <v>404</v>
      </c>
      <c r="AB10" s="9">
        <v>3</v>
      </c>
      <c r="AC10" s="9" t="s">
        <v>405</v>
      </c>
      <c r="AD10" s="9" t="s">
        <v>231</v>
      </c>
      <c r="AE10" s="9" t="s">
        <v>406</v>
      </c>
      <c r="AF10" s="9">
        <v>1556</v>
      </c>
      <c r="AG10" s="9" t="s">
        <v>407</v>
      </c>
      <c r="AH10" s="9" t="s">
        <v>237</v>
      </c>
      <c r="AI10" s="9" t="s">
        <v>408</v>
      </c>
      <c r="AJ10" s="9">
        <v>1</v>
      </c>
      <c r="AK10" s="9" t="s">
        <v>277</v>
      </c>
      <c r="AL10" s="9">
        <v>28</v>
      </c>
      <c r="AM10" s="9" t="s">
        <v>277</v>
      </c>
      <c r="AN10" s="9">
        <v>24</v>
      </c>
      <c r="AO10" s="9" t="s">
        <v>277</v>
      </c>
      <c r="AP10" s="9">
        <v>78320</v>
      </c>
      <c r="AQ10" s="9" t="s">
        <v>362</v>
      </c>
      <c r="AR10" s="9" t="s">
        <v>362</v>
      </c>
      <c r="AS10" s="9" t="s">
        <v>362</v>
      </c>
      <c r="AT10" s="9" t="s">
        <v>362</v>
      </c>
      <c r="AU10" s="9" t="s">
        <v>372</v>
      </c>
      <c r="AV10" s="9" t="s">
        <v>363</v>
      </c>
      <c r="AW10" s="9" t="s">
        <v>363</v>
      </c>
      <c r="AX10" s="9" t="s">
        <v>363</v>
      </c>
      <c r="AY10" s="10" t="s">
        <v>400</v>
      </c>
      <c r="AZ10" s="3">
        <v>46147</v>
      </c>
      <c r="BA10" s="3">
        <v>46147</v>
      </c>
      <c r="BB10" s="3">
        <v>46147</v>
      </c>
      <c r="BC10" s="4">
        <v>28300</v>
      </c>
      <c r="BD10" s="4">
        <f t="shared" si="0"/>
        <v>32828</v>
      </c>
      <c r="BE10" s="4">
        <f t="shared" si="1"/>
        <v>32828</v>
      </c>
      <c r="BF10" s="4">
        <f t="shared" si="1"/>
        <v>32828</v>
      </c>
      <c r="BG10" s="9" t="s">
        <v>364</v>
      </c>
      <c r="BH10" s="9" t="s">
        <v>365</v>
      </c>
      <c r="BI10" s="9" t="s">
        <v>376</v>
      </c>
      <c r="BJ10" s="9" t="s">
        <v>401</v>
      </c>
      <c r="BK10" s="9" t="s">
        <v>366</v>
      </c>
      <c r="BL10" s="3">
        <v>46147</v>
      </c>
      <c r="BM10" s="3">
        <v>46147</v>
      </c>
      <c r="BN10" s="5" t="s">
        <v>374</v>
      </c>
      <c r="BO10" s="5" t="s">
        <v>374</v>
      </c>
      <c r="BP10" s="13">
        <v>3</v>
      </c>
      <c r="BQ10" s="9" t="s">
        <v>303</v>
      </c>
      <c r="BR10" s="9" t="s">
        <v>368</v>
      </c>
      <c r="BS10" s="9" t="s">
        <v>369</v>
      </c>
      <c r="BT10" s="9" t="s">
        <v>370</v>
      </c>
      <c r="BU10" s="9" t="s">
        <v>370</v>
      </c>
      <c r="BV10" s="5" t="s">
        <v>374</v>
      </c>
      <c r="BW10" s="9" t="s">
        <v>370</v>
      </c>
      <c r="BX10" s="9" t="s">
        <v>307</v>
      </c>
      <c r="BY10" s="9" t="s">
        <v>203</v>
      </c>
      <c r="BZ10" s="9">
        <v>1</v>
      </c>
      <c r="CA10" s="9" t="s">
        <v>371</v>
      </c>
      <c r="CB10" s="5" t="s">
        <v>374</v>
      </c>
      <c r="CC10" s="5" t="s">
        <v>374</v>
      </c>
      <c r="CD10" s="5" t="s">
        <v>374</v>
      </c>
      <c r="CE10" s="5" t="s">
        <v>374</v>
      </c>
      <c r="CF10" s="17" t="s">
        <v>426</v>
      </c>
      <c r="CG10" s="9" t="s">
        <v>363</v>
      </c>
      <c r="CH10" s="3">
        <v>46181</v>
      </c>
      <c r="CI10" s="9" t="s">
        <v>375</v>
      </c>
    </row>
    <row r="11" spans="1:87" s="9" customFormat="1" x14ac:dyDescent="0.25">
      <c r="A11" s="9">
        <v>2026</v>
      </c>
      <c r="B11" s="3">
        <v>46143</v>
      </c>
      <c r="C11" s="3">
        <v>46173</v>
      </c>
      <c r="D11" s="9" t="s">
        <v>193</v>
      </c>
      <c r="E11" s="9" t="s">
        <v>199</v>
      </c>
      <c r="F11" s="9" t="s">
        <v>200</v>
      </c>
      <c r="G11" s="9" t="s">
        <v>409</v>
      </c>
      <c r="H11" s="9" t="s">
        <v>203</v>
      </c>
      <c r="I11" s="9" t="s">
        <v>373</v>
      </c>
      <c r="J11" s="5" t="s">
        <v>428</v>
      </c>
      <c r="K11" s="9">
        <v>4</v>
      </c>
      <c r="L11" s="5" t="s">
        <v>374</v>
      </c>
      <c r="M11" s="3">
        <v>46143</v>
      </c>
      <c r="N11" s="9" t="s">
        <v>410</v>
      </c>
      <c r="O11" s="9">
        <v>4</v>
      </c>
      <c r="P11" s="3">
        <v>46143</v>
      </c>
      <c r="Q11" s="9">
        <v>1</v>
      </c>
      <c r="R11" s="9">
        <v>1</v>
      </c>
      <c r="S11" s="5" t="s">
        <v>374</v>
      </c>
      <c r="T11" s="5" t="s">
        <v>374</v>
      </c>
      <c r="U11" s="5" t="s">
        <v>374</v>
      </c>
      <c r="V11" s="5" t="s">
        <v>374</v>
      </c>
      <c r="W11" s="9" t="s">
        <v>411</v>
      </c>
      <c r="X11" s="9" t="s">
        <v>412</v>
      </c>
      <c r="Y11" s="9" t="s">
        <v>413</v>
      </c>
      <c r="Z11" s="9" t="s">
        <v>204</v>
      </c>
      <c r="AA11" s="9" t="s">
        <v>414</v>
      </c>
      <c r="AB11" s="9">
        <v>4</v>
      </c>
      <c r="AC11" s="9" t="s">
        <v>415</v>
      </c>
      <c r="AD11" s="9" t="s">
        <v>212</v>
      </c>
      <c r="AE11" s="9" t="s">
        <v>416</v>
      </c>
      <c r="AF11" s="9">
        <v>709</v>
      </c>
      <c r="AG11" s="9">
        <v>0</v>
      </c>
      <c r="AH11" s="9" t="s">
        <v>237</v>
      </c>
      <c r="AI11" s="9" t="s">
        <v>417</v>
      </c>
      <c r="AJ11" s="9">
        <v>1</v>
      </c>
      <c r="AK11" s="9" t="s">
        <v>418</v>
      </c>
      <c r="AL11" s="9">
        <v>1</v>
      </c>
      <c r="AM11" s="9" t="s">
        <v>418</v>
      </c>
      <c r="AN11" s="9">
        <v>24</v>
      </c>
      <c r="AO11" s="9" t="s">
        <v>277</v>
      </c>
      <c r="AP11" s="9">
        <v>79650</v>
      </c>
      <c r="AQ11" s="9" t="s">
        <v>362</v>
      </c>
      <c r="AR11" s="9" t="s">
        <v>362</v>
      </c>
      <c r="AS11" s="9" t="s">
        <v>362</v>
      </c>
      <c r="AT11" s="9" t="s">
        <v>362</v>
      </c>
      <c r="AU11" s="9" t="s">
        <v>372</v>
      </c>
      <c r="AV11" s="9" t="s">
        <v>397</v>
      </c>
      <c r="AW11" s="9" t="s">
        <v>363</v>
      </c>
      <c r="AX11" s="9" t="s">
        <v>363</v>
      </c>
      <c r="AY11" s="10" t="s">
        <v>409</v>
      </c>
      <c r="AZ11" s="3">
        <v>46143</v>
      </c>
      <c r="BA11" s="3">
        <v>46173</v>
      </c>
      <c r="BB11" s="3">
        <v>46173</v>
      </c>
      <c r="BC11" s="4">
        <v>40000</v>
      </c>
      <c r="BD11" s="4">
        <f t="shared" si="0"/>
        <v>46400</v>
      </c>
      <c r="BE11" s="4">
        <f t="shared" si="1"/>
        <v>46400</v>
      </c>
      <c r="BF11" s="4">
        <f t="shared" si="1"/>
        <v>46400</v>
      </c>
      <c r="BG11" s="9" t="s">
        <v>364</v>
      </c>
      <c r="BH11" s="9" t="s">
        <v>365</v>
      </c>
      <c r="BI11" s="9" t="s">
        <v>376</v>
      </c>
      <c r="BJ11" s="9" t="s">
        <v>419</v>
      </c>
      <c r="BK11" s="9" t="s">
        <v>366</v>
      </c>
      <c r="BL11" s="3">
        <v>46143</v>
      </c>
      <c r="BM11" s="3">
        <v>46173</v>
      </c>
      <c r="BN11" s="5" t="s">
        <v>374</v>
      </c>
      <c r="BO11" s="5" t="s">
        <v>374</v>
      </c>
      <c r="BP11" s="13">
        <v>4</v>
      </c>
      <c r="BQ11" s="9" t="s">
        <v>303</v>
      </c>
      <c r="BR11" s="9" t="s">
        <v>368</v>
      </c>
      <c r="BS11" s="9" t="s">
        <v>369</v>
      </c>
      <c r="BT11" s="9" t="s">
        <v>370</v>
      </c>
      <c r="BU11" s="9" t="s">
        <v>370</v>
      </c>
      <c r="BV11" s="5" t="s">
        <v>374</v>
      </c>
      <c r="BW11" s="9" t="s">
        <v>370</v>
      </c>
      <c r="BX11" s="9" t="s">
        <v>307</v>
      </c>
      <c r="BY11" s="9" t="s">
        <v>203</v>
      </c>
      <c r="BZ11" s="9">
        <v>1</v>
      </c>
      <c r="CA11" s="9" t="s">
        <v>371</v>
      </c>
      <c r="CB11" s="5" t="s">
        <v>374</v>
      </c>
      <c r="CC11" s="5" t="s">
        <v>374</v>
      </c>
      <c r="CD11" s="5" t="s">
        <v>374</v>
      </c>
      <c r="CE11" s="5" t="s">
        <v>374</v>
      </c>
      <c r="CF11" s="17" t="s">
        <v>425</v>
      </c>
      <c r="CG11" s="9" t="s">
        <v>363</v>
      </c>
      <c r="CH11" s="3">
        <v>46181</v>
      </c>
      <c r="CI11" s="9" t="s">
        <v>375</v>
      </c>
    </row>
    <row r="13" spans="1:87" x14ac:dyDescent="0.25">
      <c r="J13" s="5"/>
    </row>
  </sheetData>
  <sortState ref="A8:CI14">
    <sortCondition ref="M8:M14"/>
  </sortState>
  <mergeCells count="7">
    <mergeCell ref="A6:CI6"/>
    <mergeCell ref="A2:C2"/>
    <mergeCell ref="D2:F2"/>
    <mergeCell ref="G2:I2"/>
    <mergeCell ref="A3:C3"/>
    <mergeCell ref="D3:F3"/>
    <mergeCell ref="G3:I3"/>
  </mergeCells>
  <dataValidations count="15">
    <dataValidation type="list" allowBlank="1" showErrorMessage="1" sqref="AD12:AD141">
      <formula1>Hidden_629</formula1>
    </dataValidation>
    <dataValidation type="list" allowBlank="1" showErrorMessage="1" sqref="AH12:AH141">
      <formula1>Hidden_733</formula1>
    </dataValidation>
    <dataValidation type="list" allowBlank="1" showErrorMessage="1" sqref="AO12:AO141">
      <formula1>Hidden_840</formula1>
    </dataValidation>
    <dataValidation type="list" allowBlank="1" showErrorMessage="1" sqref="Z12:Z141">
      <formula1>Hidden_525</formula1>
    </dataValidation>
    <dataValidation type="list" allowBlank="1" showErrorMessage="1" sqref="Z8:Z11">
      <formula1>Hidden_1_Tabla_5839854</formula1>
    </dataValidation>
    <dataValidation type="list" allowBlank="1" showErrorMessage="1" sqref="AH8:AH11">
      <formula1>Hidden_720</formula1>
    </dataValidation>
    <dataValidation type="list" allowBlank="1" showErrorMessage="1" sqref="AD8:AD11">
      <formula1>Hidden_616</formula1>
    </dataValidation>
    <dataValidation type="list" allowBlank="1" showErrorMessage="1" sqref="AO8:AO11">
      <formula1>Hidden_827</formula1>
    </dataValidation>
    <dataValidation type="list" allowBlank="1" showErrorMessage="1" sqref="D8:D141">
      <formula1>Hidden_13</formula1>
    </dataValidation>
    <dataValidation type="list" allowBlank="1" showErrorMessage="1" sqref="E8:E141">
      <formula1>Hidden_24</formula1>
    </dataValidation>
    <dataValidation type="list" allowBlank="1" showErrorMessage="1" sqref="F8:F141">
      <formula1>Hidden_35</formula1>
    </dataValidation>
    <dataValidation type="list" allowBlank="1" showErrorMessage="1" sqref="H8:H141">
      <formula1>Hidden_47</formula1>
    </dataValidation>
    <dataValidation type="list" allowBlank="1" showErrorMessage="1" sqref="BQ8:BQ141">
      <formula1>Hidden_968</formula1>
    </dataValidation>
    <dataValidation type="list" allowBlank="1" showErrorMessage="1" sqref="BX8:BX141">
      <formula1>Hidden_1075</formula1>
    </dataValidation>
    <dataValidation type="list" allowBlank="1" showErrorMessage="1" sqref="BY8:BY141">
      <formula1>Hidden_1176</formula1>
    </dataValidation>
  </dataValidations>
  <hyperlinks>
    <hyperlink ref="L9" r:id="rId1"/>
    <hyperlink ref="S9" r:id="rId2"/>
    <hyperlink ref="T9" r:id="rId3"/>
    <hyperlink ref="U9" r:id="rId4"/>
    <hyperlink ref="V9" r:id="rId5"/>
    <hyperlink ref="BN9" r:id="rId6"/>
    <hyperlink ref="BO9" r:id="rId7"/>
    <hyperlink ref="BV9" r:id="rId8"/>
    <hyperlink ref="CB9" r:id="rId9"/>
    <hyperlink ref="CC9" r:id="rId10"/>
    <hyperlink ref="CD9" r:id="rId11"/>
    <hyperlink ref="CE9" r:id="rId12"/>
    <hyperlink ref="L8" r:id="rId13"/>
    <hyperlink ref="S8" r:id="rId14"/>
    <hyperlink ref="T8" r:id="rId15"/>
    <hyperlink ref="U8" r:id="rId16"/>
    <hyperlink ref="V8" r:id="rId17"/>
    <hyperlink ref="BN8" r:id="rId18"/>
    <hyperlink ref="BO8" r:id="rId19"/>
    <hyperlink ref="BV8" r:id="rId20"/>
    <hyperlink ref="CB8" r:id="rId21"/>
    <hyperlink ref="CC8" r:id="rId22"/>
    <hyperlink ref="CD8" r:id="rId23"/>
    <hyperlink ref="CE8" r:id="rId24"/>
    <hyperlink ref="L10" r:id="rId25"/>
    <hyperlink ref="S10" r:id="rId26"/>
    <hyperlink ref="T10" r:id="rId27"/>
    <hyperlink ref="U10" r:id="rId28"/>
    <hyperlink ref="V10" r:id="rId29"/>
    <hyperlink ref="BN10" r:id="rId30"/>
    <hyperlink ref="BO10" r:id="rId31"/>
    <hyperlink ref="BV10" r:id="rId32"/>
    <hyperlink ref="CB10" r:id="rId33"/>
    <hyperlink ref="CC10" r:id="rId34"/>
    <hyperlink ref="CD10" r:id="rId35"/>
    <hyperlink ref="CE10" r:id="rId36"/>
    <hyperlink ref="L11" r:id="rId37"/>
    <hyperlink ref="S11" r:id="rId38"/>
    <hyperlink ref="T11" r:id="rId39"/>
    <hyperlink ref="U11" r:id="rId40"/>
    <hyperlink ref="V11" r:id="rId41"/>
    <hyperlink ref="BN11" r:id="rId42"/>
    <hyperlink ref="BO11" r:id="rId43"/>
    <hyperlink ref="BV11" r:id="rId44"/>
    <hyperlink ref="CB11" r:id="rId45"/>
    <hyperlink ref="CC11" r:id="rId46"/>
    <hyperlink ref="CD11" r:id="rId47"/>
    <hyperlink ref="CE11" r:id="rId48"/>
    <hyperlink ref="CF9" r:id="rId49"/>
    <hyperlink ref="CF8" r:id="rId50"/>
    <hyperlink ref="CF11" r:id="rId51"/>
    <hyperlink ref="CF10" r:id="rId52"/>
    <hyperlink ref="J8:J11" r:id="rId53" display="http://200.23.144.30:8080/Transparencia/01FORMATOS%20TRANSPARENCIA%20P%20ESTATAL%20ART%2084/2026%20PLATAFORMA%20ESTATAL%20ART%2084/34LTAIPESLP%20ART%2084%20FXXXIV-ADMVO/05MAYO/PRESUPUESTO%20ANUAL%20DE%20EGRESOS%20MAYO%202026.pdf"/>
  </hyperlinks>
  <pageMargins left="0.7" right="0.7" top="0.75" bottom="0.75" header="0.3" footer="0.3"/>
  <pageSetup orientation="portrait" horizontalDpi="4294967294" r:id="rId5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opLeftCell="A3" workbookViewId="0">
      <selection activeCell="A3" sqref="A3:G7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377</v>
      </c>
      <c r="C4" t="s">
        <v>378</v>
      </c>
      <c r="D4" t="s">
        <v>379</v>
      </c>
      <c r="E4" t="s">
        <v>205</v>
      </c>
      <c r="F4" t="s">
        <v>380</v>
      </c>
      <c r="G4" t="s">
        <v>381</v>
      </c>
    </row>
    <row r="5" spans="1:7" x14ac:dyDescent="0.25">
      <c r="A5">
        <v>2</v>
      </c>
      <c r="B5" s="7" t="s">
        <v>385</v>
      </c>
      <c r="C5" s="7" t="s">
        <v>379</v>
      </c>
      <c r="D5" s="7" t="s">
        <v>386</v>
      </c>
      <c r="E5" s="7" t="s">
        <v>205</v>
      </c>
      <c r="F5" s="7" t="s">
        <v>387</v>
      </c>
      <c r="G5" t="s">
        <v>388</v>
      </c>
    </row>
    <row r="6" spans="1:7" x14ac:dyDescent="0.25">
      <c r="A6">
        <v>3</v>
      </c>
      <c r="B6" s="11" t="s">
        <v>420</v>
      </c>
      <c r="C6" s="11" t="s">
        <v>386</v>
      </c>
      <c r="D6" s="11" t="s">
        <v>403</v>
      </c>
      <c r="E6" s="11" t="s">
        <v>204</v>
      </c>
      <c r="F6" s="11" t="s">
        <v>421</v>
      </c>
      <c r="G6" s="9" t="s">
        <v>405</v>
      </c>
    </row>
    <row r="7" spans="1:7" x14ac:dyDescent="0.25">
      <c r="A7">
        <v>4</v>
      </c>
      <c r="B7" s="11" t="s">
        <v>411</v>
      </c>
      <c r="C7" s="11" t="s">
        <v>412</v>
      </c>
      <c r="D7" s="11" t="s">
        <v>413</v>
      </c>
      <c r="E7" s="11" t="s">
        <v>204</v>
      </c>
      <c r="F7" s="11" t="s">
        <v>414</v>
      </c>
      <c r="G7" s="9" t="s">
        <v>415</v>
      </c>
    </row>
  </sheetData>
  <dataValidations count="1">
    <dataValidation type="list" allowBlank="1" showErrorMessage="1" sqref="E4 E6:E175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opLeftCell="A3" workbookViewId="0">
      <selection activeCell="A3" sqref="A3:G7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28515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 s="6">
        <v>1</v>
      </c>
      <c r="B4" s="6" t="s">
        <v>377</v>
      </c>
      <c r="C4" s="6" t="s">
        <v>378</v>
      </c>
      <c r="D4" s="6" t="s">
        <v>379</v>
      </c>
      <c r="E4" s="6" t="s">
        <v>205</v>
      </c>
      <c r="F4" s="6" t="s">
        <v>380</v>
      </c>
      <c r="G4" s="6" t="s">
        <v>381</v>
      </c>
    </row>
    <row r="5" spans="1:7" x14ac:dyDescent="0.25">
      <c r="A5" s="7">
        <v>2</v>
      </c>
      <c r="B5" s="7" t="s">
        <v>385</v>
      </c>
      <c r="C5" s="7" t="s">
        <v>379</v>
      </c>
      <c r="D5" s="7" t="s">
        <v>386</v>
      </c>
      <c r="E5" s="7" t="s">
        <v>205</v>
      </c>
      <c r="F5" s="7" t="s">
        <v>387</v>
      </c>
      <c r="G5" s="7" t="s">
        <v>388</v>
      </c>
    </row>
    <row r="6" spans="1:7" x14ac:dyDescent="0.25">
      <c r="A6" s="9">
        <v>3</v>
      </c>
      <c r="B6" s="11" t="s">
        <v>420</v>
      </c>
      <c r="C6" s="11" t="s">
        <v>386</v>
      </c>
      <c r="D6" s="11" t="s">
        <v>403</v>
      </c>
      <c r="E6" s="11" t="s">
        <v>204</v>
      </c>
      <c r="F6" s="11" t="s">
        <v>421</v>
      </c>
      <c r="G6" s="9" t="s">
        <v>405</v>
      </c>
    </row>
    <row r="7" spans="1:7" x14ac:dyDescent="0.25">
      <c r="A7" s="9">
        <v>4</v>
      </c>
      <c r="B7" s="11" t="s">
        <v>411</v>
      </c>
      <c r="C7" s="11" t="s">
        <v>412</v>
      </c>
      <c r="D7" s="11" t="s">
        <v>413</v>
      </c>
      <c r="E7" s="11" t="s">
        <v>204</v>
      </c>
      <c r="F7" s="11" t="s">
        <v>414</v>
      </c>
      <c r="G7" s="9" t="s">
        <v>415</v>
      </c>
    </row>
  </sheetData>
  <dataValidations count="2">
    <dataValidation type="list" allowBlank="1" showErrorMessage="1" sqref="E8:E157">
      <formula1>Hidden_1_Tabla_5840124</formula1>
    </dataValidation>
    <dataValidation type="list" allowBlank="1" showErrorMessage="1" sqref="E4 E6:E7">
      <formula1>Hidden_1_Tabla_5839854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3" sqref="A3:G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E3" workbookViewId="0">
      <selection activeCell="A3" sqref="A3:G4"/>
    </sheetView>
  </sheetViews>
  <sheetFormatPr baseColWidth="10" defaultColWidth="8.8554687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28515625" bestFit="1" customWidth="1"/>
    <col min="5" max="5" width="17.42578125" bestFit="1" customWidth="1"/>
    <col min="6" max="6" width="82" bestFit="1" customWidth="1"/>
    <col min="7" max="7" width="132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A3" sqref="A3:D7"/>
    </sheetView>
  </sheetViews>
  <sheetFormatPr baseColWidth="10" defaultColWidth="8.85546875" defaultRowHeight="15" x14ac:dyDescent="0.25"/>
  <cols>
    <col min="1" max="1" width="3.42578125" bestFit="1" customWidth="1"/>
    <col min="2" max="2" width="57.85546875" bestFit="1" customWidth="1"/>
    <col min="3" max="3" width="62.71093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377</v>
      </c>
      <c r="C4" t="s">
        <v>378</v>
      </c>
      <c r="D4" t="s">
        <v>379</v>
      </c>
    </row>
    <row r="5" spans="1:4" x14ac:dyDescent="0.25">
      <c r="A5">
        <v>2</v>
      </c>
      <c r="B5" t="s">
        <v>385</v>
      </c>
      <c r="C5" s="6" t="s">
        <v>379</v>
      </c>
      <c r="D5" s="6" t="s">
        <v>386</v>
      </c>
    </row>
    <row r="6" spans="1:4" x14ac:dyDescent="0.25">
      <c r="A6">
        <v>3</v>
      </c>
      <c r="B6" t="s">
        <v>402</v>
      </c>
      <c r="C6" s="11" t="s">
        <v>422</v>
      </c>
      <c r="D6" s="11" t="s">
        <v>403</v>
      </c>
    </row>
    <row r="7" spans="1:4" x14ac:dyDescent="0.25">
      <c r="A7">
        <v>4</v>
      </c>
      <c r="B7" t="s">
        <v>411</v>
      </c>
      <c r="C7" s="11" t="s">
        <v>412</v>
      </c>
      <c r="D7" s="11" t="s">
        <v>413</v>
      </c>
    </row>
  </sheetData>
  <dataValidations count="1">
    <dataValidation type="list" allowBlank="1" showErrorMessage="1" sqref="E4:E5">
      <formula1>Hidden_1_Tabla_5839854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A3" workbookViewId="0">
      <selection activeCell="A3" sqref="A3:B7"/>
    </sheetView>
  </sheetViews>
  <sheetFormatPr baseColWidth="10" defaultColWidth="8.85546875" defaultRowHeight="15" x14ac:dyDescent="0.25"/>
  <cols>
    <col min="1" max="1" width="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2111</v>
      </c>
    </row>
    <row r="5" spans="1:2" x14ac:dyDescent="0.25">
      <c r="A5">
        <v>2</v>
      </c>
      <c r="B5">
        <v>3131</v>
      </c>
    </row>
    <row r="6" spans="1:2" x14ac:dyDescent="0.25">
      <c r="A6">
        <v>3</v>
      </c>
      <c r="B6">
        <v>2151</v>
      </c>
    </row>
    <row r="7" spans="1:2" x14ac:dyDescent="0.25">
      <c r="A7">
        <v>4</v>
      </c>
      <c r="B7">
        <v>3331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17" sqref="B17"/>
    </sheetView>
  </sheetViews>
  <sheetFormatPr baseColWidth="10" defaultColWidth="8.8554687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367</v>
      </c>
      <c r="D4" s="3">
        <v>46142</v>
      </c>
      <c r="E4" s="5" t="s">
        <v>374</v>
      </c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B1" sqref="B1"/>
    </sheetView>
  </sheetViews>
  <sheetFormatPr baseColWidth="10" defaultColWidth="8.8554687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dcterms:created xsi:type="dcterms:W3CDTF">2024-03-21T18:07:43Z</dcterms:created>
  <dcterms:modified xsi:type="dcterms:W3CDTF">2026-06-08T20:37:02Z</dcterms:modified>
</cp:coreProperties>
</file>