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FEBRERO\"/>
    </mc:Choice>
  </mc:AlternateContent>
  <xr:revisionPtr revIDLastSave="0" documentId="13_ncr:1_{4247DF63-7ECD-4752-99B4-B22806493FB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2" l="1"/>
  <c r="F10" i="2"/>
  <c r="H10" i="2"/>
  <c r="I10" i="2" l="1"/>
  <c r="I9" i="2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<sst xmlns="http://schemas.openxmlformats.org/spreadsheetml/2006/main" count="67" uniqueCount="59">
  <si>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</si>
  <si>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</si>
  <si>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</si>
  <si>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</si>
  <si>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</si>
  <si>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</si>
  <si>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</si>
  <si>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</si>
  <si>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</si>
  <si>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</si>
  <si>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</si>
  <si>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</si>
  <si>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</si>
  <si>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</si>
  <si>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</si>
  <si>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</si>
  <si>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</si>
  <si>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</si>
  <si>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</si>
  <si>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</si>
  <si>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</si>
  <si>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</si>
  <si>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</si>
  <si>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</si>
  <si>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</si>
  <si>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</si>
  <si>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</si>
  <si>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</si>
  <si>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</si>
  <si>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</si>
  <si>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</si>
  <si>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</si>
  <si>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</si>
  <si>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</si>
  <si>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</si>
  <si>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</si>
  <si>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</si>
  <si>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</si>
  <si>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</si>
  <si>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</si>
  <si>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</si>
  <si>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</si>
  <si>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</si>
  <si>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</si>
  <si>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</si>
  <si>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</si>
  <si>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</si>
  <si>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</si>
  <si>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</si>
  <si>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</si>
  <si>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SIN NOTAS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</si>
  <si>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</si>
  <si>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</si>
  <si>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</si>
  <si>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</si>
  <si>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</si>
  <si>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</si>
  <si>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</si>
  <si>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http://www.cegaipslp.org.mx/HV2026.nsf/nombre_de_la_vista/9503CCC52E0BFA0606258DB1007280C2/$File/rptEstadoAnaliticoPresupuestoEgresos.pdf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</si>
</sst>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46054</v>
      </c>
      <c r="C8" s="4">
        <v>46081</v>
      </c>
      <c r="D8" s="6">
        <v>1</v>
      </c>
      <c r="E8" s="3" t="s">
        <v>58</v>
      </c>
      <c r="F8" t="s">
        <v>49</v>
      </c>
      <c r="G8" s="4">
        <v>46091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D3" workbookViewId="0">
      <selection activeCell="I6" sqref="I1:I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81843818</v>
      </c>
      <c r="E4" s="5">
        <v>0</v>
      </c>
      <c r="F4" s="7">
        <f>D4+E4</f>
        <v>81843818</v>
      </c>
      <c r="G4" s="5">
        <v>5132105.2300000004</v>
      </c>
      <c r="H4" s="5">
        <v>5122654.03</v>
      </c>
      <c r="I4" s="7">
        <f>F4-G4</f>
        <v>76711712.769999996</v>
      </c>
    </row>
    <row r="5" spans="1:9" x14ac:dyDescent="0.25">
      <c r="A5">
        <v>1</v>
      </c>
      <c r="B5">
        <v>2000</v>
      </c>
      <c r="C5" t="s">
        <v>52</v>
      </c>
      <c r="D5" s="7">
        <v>9307298</v>
      </c>
      <c r="E5" s="5">
        <v>-974875.26</v>
      </c>
      <c r="F5" s="7">
        <f t="shared" ref="F5:F10" si="0">D5+E5</f>
        <v>8332422.7400000002</v>
      </c>
      <c r="G5" s="5">
        <v>1094677.1399999999</v>
      </c>
      <c r="H5" s="5">
        <v>1082009.94</v>
      </c>
      <c r="I5" s="7">
        <f t="shared" ref="I5:I10" si="1">F5-G5</f>
        <v>7237745.6000000006</v>
      </c>
    </row>
    <row r="6" spans="1:9" x14ac:dyDescent="0.25">
      <c r="A6">
        <v>1</v>
      </c>
      <c r="B6">
        <v>3000</v>
      </c>
      <c r="C6" t="s">
        <v>53</v>
      </c>
      <c r="D6">
        <v>17985231</v>
      </c>
      <c r="E6" s="8">
        <v>1884343.17</v>
      </c>
      <c r="F6" s="7">
        <f t="shared" si="0"/>
        <v>19869574.170000002</v>
      </c>
      <c r="G6" s="5">
        <v>4625806.68</v>
      </c>
      <c r="H6" s="5">
        <v>4600930.59</v>
      </c>
      <c r="I6" s="7">
        <f t="shared" si="1"/>
        <v>15243767.490000002</v>
      </c>
    </row>
    <row r="7" spans="1:9" x14ac:dyDescent="0.25">
      <c r="A7">
        <v>1</v>
      </c>
      <c r="B7">
        <v>4000</v>
      </c>
      <c r="C7" t="s">
        <v>54</v>
      </c>
      <c r="D7">
        <v>10287307</v>
      </c>
      <c r="E7" s="5">
        <v>0</v>
      </c>
      <c r="F7" s="7">
        <f t="shared" si="0"/>
        <v>10287307</v>
      </c>
      <c r="G7" s="5">
        <v>1502289.74</v>
      </c>
      <c r="H7" s="5">
        <v>902289.74</v>
      </c>
      <c r="I7" s="7">
        <f t="shared" si="1"/>
        <v>8785017.2599999998</v>
      </c>
    </row>
    <row r="8" spans="1:9" x14ac:dyDescent="0.25">
      <c r="A8">
        <v>1</v>
      </c>
      <c r="B8">
        <v>5000</v>
      </c>
      <c r="C8" t="s">
        <v>55</v>
      </c>
      <c r="D8">
        <v>3300000</v>
      </c>
      <c r="E8" s="5">
        <v>-124249</v>
      </c>
      <c r="F8" s="7">
        <f t="shared" si="0"/>
        <v>3175751</v>
      </c>
      <c r="G8" s="5">
        <v>25520</v>
      </c>
      <c r="H8" s="5">
        <v>25520</v>
      </c>
      <c r="I8" s="7">
        <f t="shared" si="1"/>
        <v>3150231</v>
      </c>
    </row>
    <row r="9" spans="1:9" x14ac:dyDescent="0.25">
      <c r="A9">
        <v>1</v>
      </c>
      <c r="B9">
        <v>6000</v>
      </c>
      <c r="C9" t="s">
        <v>56</v>
      </c>
      <c r="D9" s="7">
        <v>60184429.780000001</v>
      </c>
      <c r="E9" s="5">
        <v>-758640</v>
      </c>
      <c r="F9" s="9">
        <f t="shared" si="0"/>
        <v>59425789.780000001</v>
      </c>
      <c r="G9" s="5">
        <v>0</v>
      </c>
      <c r="H9" s="5">
        <v>0</v>
      </c>
      <c r="I9" s="7">
        <f t="shared" si="1"/>
        <v>59425789.780000001</v>
      </c>
    </row>
    <row r="10" spans="1:9" x14ac:dyDescent="0.25">
      <c r="A10">
        <v>1</v>
      </c>
      <c r="B10">
        <v>9000</v>
      </c>
      <c r="C10" t="s">
        <v>57</v>
      </c>
      <c r="D10">
        <v>547053.22</v>
      </c>
      <c r="E10" s="5">
        <v>0</v>
      </c>
      <c r="F10" s="9">
        <f t="shared" si="0"/>
        <v>547053.22</v>
      </c>
      <c r="G10" s="5">
        <v>400000</v>
      </c>
      <c r="H10" s="7">
        <f>G10</f>
        <v>400000</v>
      </c>
      <c r="I10" s="7">
        <f t="shared" si="1"/>
        <v>147053.21999999997</v>
      </c>
    </row>
    <row r="11" spans="1:9" x14ac:dyDescent="0.25">
      <c r="E11" s="7"/>
      <c r="F11" s="7"/>
      <c r="G11" s="7"/>
      <c r="H11" s="7"/>
      <c r="I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2024-03-21T19:01:20Z</dcterms:created>
  <dcterms:modified xsi:type="dcterms:W3CDTF">2026-03-05T20:50:59Z</dcterms:modified>
</cp:coreProperties>
</file>