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TRASPARENCIA MAYO 2026\"/>
    </mc:Choice>
  </mc:AlternateContent>
  <bookViews>
    <workbookView xWindow="0" yWindow="0" windowWidth="28800" windowHeight="8430"/>
  </bookViews>
  <sheets>
    <sheet name="Reporte de Formatos" sheetId="1" r:id="rId1"/>
    <sheet name="Hidden_1" sheetId="2" r:id="rId2"/>
  </sheets>
  <externalReferences>
    <externalReference r:id="rId3"/>
    <externalReference r:id="rId4"/>
  </externalReferences>
  <definedNames>
    <definedName name="ascendente">[1]Hidden_1!$A$1:$A$2</definedName>
    <definedName name="Hidden_114">Hidden_1!$A$1:$A$2</definedName>
    <definedName name="hidden1">[2]hidden1!$A$1:$A$2</definedName>
  </definedNames>
  <calcPr calcId="162913"/>
</workbook>
</file>

<file path=xl/calcChain.xml><?xml version="1.0" encoding="utf-8"?>
<calcChain xmlns="http://schemas.openxmlformats.org/spreadsheetml/2006/main">
  <c r="M81" i="1" l="1"/>
  <c r="K81" i="1"/>
  <c r="N81" i="1" s="1"/>
</calcChain>
</file>

<file path=xl/sharedStrings.xml><?xml version="1.0" encoding="utf-8"?>
<sst xmlns="http://schemas.openxmlformats.org/spreadsheetml/2006/main" count="1173" uniqueCount="398">
  <si>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</si>
  <si>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</si>
  <si>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</si>
  <si>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</si>
  <si>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</si>
  <si>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</si>
  <si>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</si>
  <si>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</si>
  <si>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</si>
  <si>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</si>
  <si>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</si>
  <si>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</si>
  <si>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</si>
  <si>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</si>
  <si>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</si>
  <si>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</si>
  <si>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</si>
  <si>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</si>
  <si>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</si>
  <si>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</si>
  <si>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</si>
  <si>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</si>
  <si>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</si>
  <si>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</si>
  <si>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</si>
  <si>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</si>
  <si>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</si>
  <si>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</si>
  <si>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</si>
  <si>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</si>
  <si>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</si>
  <si>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</si>
  <si>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</si>
  <si>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</si>
  <si>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</si>
  <si>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</si>
  <si>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</si>
  <si>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</si>
  <si>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</si>
  <si>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</si>
  <si>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</si>
  <si>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</si>
  <si>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</si>
  <si>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</si>
  <si>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</si>
  <si>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</si>
  <si>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</si>
  <si>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</si>
  <si>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</si>
  <si>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</si>
  <si>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</si>
  <si>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</si>
  <si>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</si>
  <si>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</si>
  <si>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Participar en la conducción de políticas educativas orientadas a elevar la calidad académica y administrativa de los servicios que ofrece el Sistema Educativo Estatal Regular, contribuyendo con responsabilidad y profesionalismo en la formación integral que requiere el ser humano en una sociedad de cambio. </t>
  </si>
  <si>
    <t>Solicitudes de Acceso a la Información Gestionadas</t>
  </si>
  <si>
    <t>Eficacia</t>
  </si>
  <si>
    <t>Atender a través de los diversos medios indicados por la Ley de Transparencia y Acceso a la Información Pública del Estado de San Luis Potosí las Solicitudes de Acceso a la Información</t>
  </si>
  <si>
    <t xml:space="preserve">Metas Programadas X 100 / Línea Base </t>
  </si>
  <si>
    <t>Número</t>
  </si>
  <si>
    <t>Mensual</t>
  </si>
  <si>
    <t>ReporteMensualCEGAIP V4(22.02.2020)</t>
  </si>
  <si>
    <t>Unidad de Transparencia</t>
  </si>
  <si>
    <t>Solicitudes ARCO</t>
  </si>
  <si>
    <t>Atender a través de los diversos medios indicados por la Ley de Protección de Datos Personales en Posesión de los Sujetos Obligados del Estado de San Luis Potosí las Solicitudes ARCO</t>
  </si>
  <si>
    <t>Informe de Solicitudes ARCO</t>
  </si>
  <si>
    <t>Anual</t>
  </si>
  <si>
    <t>Participar en la conducción de políticas educativas orientadas a elevar la calidad académica y administrativa de los servicios que ofrece el Sistema Educativo Estatal Regular, contribuyendo con responsabilidad y profesionalismo en la formación integral que requiere el ser humano en una sociedad de cambio.</t>
  </si>
  <si>
    <t>Imnuebles supervisados</t>
  </si>
  <si>
    <t>Visitas de supervisión a los inmuebles</t>
  </si>
  <si>
    <t xml:space="preserve">Solicitudes Gestionadas X 100 / Solicitudes Presentadas </t>
  </si>
  <si>
    <t>Porcentaje</t>
  </si>
  <si>
    <t>Circular de Infraestructura y Formato SEER-DP/RIFE/RIFE-INCO del Departamento de Planeación sel S.E.E.R.</t>
  </si>
  <si>
    <t>Departamento de Planeación</t>
  </si>
  <si>
    <t>Asesoría en registro de constitución de CEPS</t>
  </si>
  <si>
    <t>Calidad</t>
  </si>
  <si>
    <t>Consejos constituidos y actividades cumplidas  en base al Acuerdo Secretarial 02/05/2016 y 08/08/2016</t>
  </si>
  <si>
    <t>Consejos Escolares de Participación  Social constituidos y en proceso x 100 / Universo de escuelas de Educación Básica</t>
  </si>
  <si>
    <t>Ciclo Escolar</t>
  </si>
  <si>
    <t>Informe Coord. Part. Social proporcionado por SEGE correspondiente a plataforma REPASE</t>
  </si>
  <si>
    <t>Asesoria en Plataforma para Registro de Mesas Directivas de APF</t>
  </si>
  <si>
    <t>Asociaciones Registradas</t>
  </si>
  <si>
    <t>Mesas directivas de APF constituidas x 100 / Universo de escuelas de Educación Básica</t>
  </si>
  <si>
    <t>Informe porporcionado por Unidad de Informatica sobre Plataforma PEIE perteneciente al SEER</t>
  </si>
  <si>
    <t>Eficiencia</t>
  </si>
  <si>
    <t>Semestral</t>
  </si>
  <si>
    <t>Consolidar una educación integral, moderna y de calidad para formar personas competitivas que contribuyan al desarrollo de la Nación</t>
  </si>
  <si>
    <t>Difusión de Normatividad</t>
  </si>
  <si>
    <t xml:space="preserve">Eficiencia </t>
  </si>
  <si>
    <t>Aplicación de la normatividad en los procesos de Control Escolar</t>
  </si>
  <si>
    <t xml:space="preserve">Normatividad emitida difundida X 100 / Normatividad emitida </t>
  </si>
  <si>
    <t xml:space="preserve">1 Norma emitida </t>
  </si>
  <si>
    <t xml:space="preserve">1 Norma difundida </t>
  </si>
  <si>
    <t xml:space="preserve">0 Normas en proceso </t>
  </si>
  <si>
    <t>Control Escolar de la Secretaría de Educación Pública</t>
  </si>
  <si>
    <t xml:space="preserve">Departamento de Control Escolar </t>
  </si>
  <si>
    <t>Duplicados de Certificados expedidos</t>
  </si>
  <si>
    <t>Emision de duplicados de certificados de los diferentes niveles educativos cuando el particular lo solicite</t>
  </si>
  <si>
    <t xml:space="preserve">número de duplicados de certificados entregados *100/ total de solicitudes de certificados duplicados </t>
  </si>
  <si>
    <t xml:space="preserve">0 solicitudes en proceso </t>
  </si>
  <si>
    <t xml:space="preserve">Normas de Control Escolar referente a la Certificación </t>
  </si>
  <si>
    <t>Participar en la conducción de políticas orientadas a elevar la calidad académica de los servicios que ofrece el Sistema Educativo Estatal Regular contribuyendo y aportando con responsabilidad a la formación integral que requiere el ser humano en una sociedad de cambio.</t>
  </si>
  <si>
    <t>Unidad de Informática PEIE</t>
  </si>
  <si>
    <t>Departamento de Evaluación</t>
  </si>
  <si>
    <t>1ª Etapa Evaluación Diagnóstica a estudiantes de 1° a 3er. Grado de Educación Secundaria</t>
  </si>
  <si>
    <t>Contar con un diagnóstico sobre los contenidos de Lenguaje y Comunicación y Matemáticas que presentan un  mayor reto para los alumnos de 1° a 3er. Grado de Educación Secundaria.</t>
  </si>
  <si>
    <t>20,000 alumnos</t>
  </si>
  <si>
    <t>2ª Etapa Evaluación Diagnóstica a estudiantes de 1° a 3er. Grado de Educación Secundaria</t>
  </si>
  <si>
    <t>Olimpiada del Conocimiento Infantil (Etapa Censal).</t>
  </si>
  <si>
    <t>Identificar el nivel de aprendizaje de los alumnos de 6° año de las escuelas de Educación Primaria.</t>
  </si>
  <si>
    <t>Alumnos que presentan examen en la Etapa de Censal por 100 entre el total de alumnos que presentaron el Examen de Olimpiada del Conocimiento Infantil.</t>
  </si>
  <si>
    <t>6,000 alumnos</t>
  </si>
  <si>
    <t>8,000 alumnos</t>
  </si>
  <si>
    <t>Olimpiada del Conocimiento Infantil (Etapa Estatal).</t>
  </si>
  <si>
    <t>Premiar la excelencia académica de los alumnos que concluyen el 6° grado de Educación Primaria.</t>
  </si>
  <si>
    <t>Alumnos que pasan a la Etapa de Entidad por 100 entre el total de alumnos que presentaron el Examen de Olimpiada del Conocimiento Infantil.</t>
  </si>
  <si>
    <t>150 alumnos</t>
  </si>
  <si>
    <t>PLANEA Educación Primaria</t>
  </si>
  <si>
    <t>Conocer en que medida los alumnos del 6° grado de Primaria dominan un conjunto de aprendizajes esenciales en Lenguaje y Comunicación y Matemáticas.</t>
  </si>
  <si>
    <t>Alumnos que presentan la Prueba PLANEA por 100 entre el total de alumnos evaluados en las competencias de: Lenguaje y Comunicación y Matemáticas.</t>
  </si>
  <si>
    <t>Cada 3 años</t>
  </si>
  <si>
    <t>En proceso</t>
  </si>
  <si>
    <t>(Solicitudes recibidas * Cumplimiento con los lineamientos establecidos)/100</t>
  </si>
  <si>
    <t>No hay fechas establecidas para solicitar la Prestación y/o Servicio para el personal adscrito a este Sistema, ya que se trabaja durante todo el Ciclo Escolar vigente.</t>
  </si>
  <si>
    <t>Pago de Nómina al Personal de Base e Interino, Subsidios para dependencias pertenecientes al S.E.E.R., Revisión y reclamación de Pagos y Adeudos, Alimentación a los CEDIES, Prestaciones económicas.</t>
  </si>
  <si>
    <t xml:space="preserve">Coordinar las actividades relacionadas con el uso eficiente y eficaz de los Recursos Financieros en apoyo a las áreas adscritas al Sistema Educativo Estatal Regular, conforme a los lineamientos  establecidos. </t>
  </si>
  <si>
    <t>Departamento de Recursos Financieros</t>
  </si>
  <si>
    <t xml:space="preserve">Elaboración de Anteproyecto Anual cap2000 y 3000, Control Contable de Partida Presupuestal, Cotizaciones y control de compras, Control y Registro de movimientos en Inventario de mobiliario y equipo, Elaborar requisiciones de material para abastecer de material a la Unidades Administrativas y Centros Escolares, Control y Gestión de Servicios Básicos, Gestión Administrativa de requerimientos y servicios del parque vehicular, Control y Registro de vales de salida. </t>
  </si>
  <si>
    <t>Administrar y Controlar de manera eficiente Recursos Materiales y Servicios prestados gestionando ante las Instancias Gubernamentales  los medios necesarios para cumplir con las metas señaladas.</t>
  </si>
  <si>
    <t>Departamento de Recursos Materiales</t>
  </si>
  <si>
    <t>Desarrollar los procesos de organización y conservación del fondo documental del S.E.E.R., estandarizando criterios que aseguren el adecuado funcionamiento y localización eficaz de los documentos.</t>
  </si>
  <si>
    <t>Departamento de Archivo</t>
  </si>
  <si>
    <t>Vigilar que se cumplan los lineamientos trazados por el Sistema Educativo Estatal Regular y de la Secretaría de Educación del Gobierno del Estado, para favorecer el desarrollo de la enseñanza en los planteles educativos de nuestro Sistema.</t>
  </si>
  <si>
    <t>Actualización, capacitación y superación profesional</t>
  </si>
  <si>
    <t>Número de figuras educativas que asistieron a algún programa de actualización, capacitación y superación profesional</t>
  </si>
  <si>
    <t>Figuras educativas actualizadas*100/el Total de figuras educativas.</t>
  </si>
  <si>
    <t>Departamento Técnico Pedagógico</t>
  </si>
  <si>
    <t>Vigilar que se cumplan los lineamientos trazados por el Sistema Educativo Estatal Regular y de la Secretaría de Educación del Gobierno del Estado, para favorecer el desarrollo del programa</t>
  </si>
  <si>
    <t>Beneficiarios del Programa de Carrera Administrativa</t>
  </si>
  <si>
    <t>Porcentaje de beneficiarios del Programa de Carrera Administrativa</t>
  </si>
  <si>
    <t>Coordinación de Carrera Administrativa</t>
  </si>
  <si>
    <t>Acreditación de Capacitación del PAAE</t>
  </si>
  <si>
    <t>Porcentaje del PAAE que acreditó capacitación a través del PCA</t>
  </si>
  <si>
    <t>Cantidad</t>
  </si>
  <si>
    <t>Atención a Familias</t>
  </si>
  <si>
    <t>Se refiere al porcentaje de familias atendidas derivadas de los servicios educativos proporcionados por las escuelas de educación básica</t>
  </si>
  <si>
    <t>No de peticiones atendidas*100/el número de peticiones recibidas</t>
  </si>
  <si>
    <t>Planeación Institucional</t>
  </si>
  <si>
    <t>Informa sobre la construcción del PEMC por cada una de las escuelas iniciado en la fase intensiva del CTE</t>
  </si>
  <si>
    <t>No de PEMC*100/Total de Escuelas</t>
  </si>
  <si>
    <t>No de casos atendidos*100/el número de familias y/o Tutores que presentaron peticiones</t>
  </si>
  <si>
    <t>Inspección 01 de Preescolar</t>
  </si>
  <si>
    <t>Inspección 02 de Preescolar</t>
  </si>
  <si>
    <t>Inspección 03 de Preescolar</t>
  </si>
  <si>
    <t>Inspección 04 de Preescolar</t>
  </si>
  <si>
    <t>Inspección 05 de Preescolar</t>
  </si>
  <si>
    <t>Inspección 06 de Preescolar</t>
  </si>
  <si>
    <t>Asistencia, acompañamiento y supervisión pedagógica</t>
  </si>
  <si>
    <t>Porcentaje de escuelas visitadas por los Inspectores para asesoria y acompañamiento de su zona durante el ciclo escolar.</t>
  </si>
  <si>
    <t>Escuelas visitadas, por lo menos una vez*100/ el total de escuelas públicas y privadas bajo su responsabilidad.</t>
  </si>
  <si>
    <t>Inspección 07 de Preescolar</t>
  </si>
  <si>
    <t>Inspección 08 de Preescolar</t>
  </si>
  <si>
    <t>Inspección 09 de Preescolar</t>
  </si>
  <si>
    <t>Inspección 10 de Preescolar</t>
  </si>
  <si>
    <t>Departamentos de Educación Primaria 1</t>
  </si>
  <si>
    <t>Se refiere al porcentaje de escuelas visitadas por los inspectores para asesoría y acompañamiento</t>
  </si>
  <si>
    <t>No. Escuelas Visitadas por zona</t>
  </si>
  <si>
    <t>Departamentos de Educación Primaria 2</t>
  </si>
  <si>
    <t>Orientar a los Inspectores y Personal Directivo en actividades pedagógicas y administrativas.</t>
  </si>
  <si>
    <t>porcentaje</t>
  </si>
  <si>
    <t>Departamento de Educación Primaria 3</t>
  </si>
  <si>
    <t>Constatar que las escuelas bajo su responsabilidad cuenten con su Programa Escolar de Mejora Continua.</t>
  </si>
  <si>
    <t>Informa sobre la construcción del PEMC por cada una de las escuelas iniciado en la fase intensiva del CTE.</t>
  </si>
  <si>
    <t>Atender a las familias y/o Tutores Legales del Alumnado derivados del servicio Educativo que se proporcione.</t>
  </si>
  <si>
    <t>Se refiere al porcentaje de familias atendidas derivadas de los servicios educativos proporcionados por las escuelas de educación básica.</t>
  </si>
  <si>
    <t>Orientar a los Inspectores y Personal Directivo en actividades pedagógicas y administrativas</t>
  </si>
  <si>
    <t>Departamento de Educación Secundaria</t>
  </si>
  <si>
    <t>Departamentos de Educación Secundaria</t>
  </si>
  <si>
    <t>Constatar que las escuelas bajo su responsabilidad cuenten con su Programa Escolar de Mejora Continua</t>
  </si>
  <si>
    <t>Vigilar el cuplimiento de las disposiciones normativas y técnicas aplicables, apoyar, asesorar a las escuelas para promover un servicio educativo de excelencia.</t>
  </si>
  <si>
    <t>(Peticiones atendidas X 100) / Peticiones Recibidas</t>
  </si>
  <si>
    <t>subdireccion de educacion media terminal media superior y superior</t>
  </si>
  <si>
    <t>Se refiere al porcentaje de familias atendidas derivadas de la dirección de servicios educativos, proporcionados por las Instituciones en los niveles educativos a cargo de la subdireccion de educacion media terminal, media superior y superior.</t>
  </si>
  <si>
    <t>(Casos atendidos X 100) / Casos recibidos</t>
  </si>
  <si>
    <t>Revisión de Planeaciones</t>
  </si>
  <si>
    <t>eficacia</t>
  </si>
  <si>
    <t>Porcentaje de Planeaciones por academia X 100 / # Total de academias</t>
  </si>
  <si>
    <t>Bimestral</t>
  </si>
  <si>
    <t>240 planeaciones</t>
  </si>
  <si>
    <t>Nivel Medio Superior</t>
  </si>
  <si>
    <t>Coordinación Académica del Nivel Medio Superior</t>
  </si>
  <si>
    <t>Revisión de Tarjetas</t>
  </si>
  <si>
    <t>Porcentaje de escuelas visitadas por los Inspectores durante el ciclo escolar.</t>
  </si>
  <si>
    <t>Escuelas visitadas, por lo menos una vez X 100 / el total de escuelas públicas y privadas bajo su responsabilidad.</t>
  </si>
  <si>
    <t>Departamento de Educación Media Terminal</t>
  </si>
  <si>
    <t>Informa sobre la construcción de la Planeación Escolar por cada una de las escuelas</t>
  </si>
  <si>
    <t>No de PE X 100 / Total de Escuelas</t>
  </si>
  <si>
    <t>Planeación y Organización Escolar</t>
  </si>
  <si>
    <t>Elaborar la Planeación Académica y Administrativa para el inicio de los semestres nones y pares.</t>
  </si>
  <si>
    <t>Departamento de Educación Superior</t>
  </si>
  <si>
    <t>Reuniones de Consejo Técnico de las Escuelas de Educación Superior</t>
  </si>
  <si>
    <t>Analizar y aprobar las acciones que se marcan en el Plan Anual de actividades, proponer mecanismos adecuados para obtener una comunicación adecuada para la realización de una gestión veraz y de calidad. Abordar la problemática que ha surgido en el fin de ciclo escolar e inicio y durante el ciclo escolar vigente.</t>
  </si>
  <si>
    <t>Reuniones atendidas X 100 /reuniones programadas</t>
  </si>
  <si>
    <t>3 reuniones programadas</t>
  </si>
  <si>
    <t>Reuniones semestrales con las instituciones</t>
  </si>
  <si>
    <t>4 reuniones programadas</t>
  </si>
  <si>
    <t>Visitas de supervisión y acompañamiento académico</t>
  </si>
  <si>
    <t>Promover el mejoramiento y eficacia de las Instituciones educativas. Servir del órgano de enlace entre las autoridades, docentes y comunidad escolar. Conocer de forma permanente y actualizada las condiciones en que se desarrollará el proceso educativo, para orientar en la mejora de la calidad educativa</t>
  </si>
  <si>
    <t>Visitas de supervisión atendidas X 100 / visitas de supervisión programadas</t>
  </si>
  <si>
    <t>6 visitas programadas</t>
  </si>
  <si>
    <t>Recepción y revisión de documentos de estadística</t>
  </si>
  <si>
    <t>Generar con las Instituciones que los procesos de elaboración de la documentación se realicen de conformidad con lo establecido por los Departamentos de Control Escolar y Estadística.</t>
  </si>
  <si>
    <t>Revisiones atendidas X100 / revisiones programadas</t>
  </si>
  <si>
    <t>4 Revisiones de Estadística programadas</t>
  </si>
  <si>
    <t>Generar los tiempos durante el ciclo escolar para la revisión de Proyectos de Certificación de Terminación de Estudios</t>
  </si>
  <si>
    <t>Promoción y difusión de la oferta educativa de las Escuelas de Educación Superior</t>
  </si>
  <si>
    <t>Generar los tiempos para la promoción y difusión de la oferta educativa de las escuelas</t>
  </si>
  <si>
    <t>Promoción atendidaX100 / promociones programadas</t>
  </si>
  <si>
    <t>Recepción y atención a ususarios</t>
  </si>
  <si>
    <t>Agilizar los trámites y la atención a los usuarios.</t>
  </si>
  <si>
    <t>personas atendidas X 100 / personas solicitadas</t>
  </si>
  <si>
    <t>0 personas pendientes</t>
  </si>
  <si>
    <t>Procesos de Organización y Conservación del Fondo Documental, Elaboración de hojas de Servicios, Tramitar Dictámenes de Reconocimiento, Verificar la antigüedad de posibles candidatos para Premiación a Personal Docente y Personal de Apoyo y Asistencia y Educación.</t>
  </si>
  <si>
    <t>0 Solicitudes en proceso</t>
  </si>
  <si>
    <t>Informa sobre la construcción del PMC por cada una de las escuelas iniciado en la fase intensiva del CTE</t>
  </si>
  <si>
    <t>No de PMC*100/Total de Escuelas</t>
  </si>
  <si>
    <t>Informa sobre la construcción del Programa Analítico(PA) por cada una de las escuelas iniciado en la fase intensiva del CTE</t>
  </si>
  <si>
    <t>No de PA*100/Total de Escuelas</t>
  </si>
  <si>
    <t>Porcentaje de escuelas visitadas en el mes por los Inspectores para asesoría y acompañamiento de su zona durante el ciclo escolar.</t>
  </si>
  <si>
    <t>Escuelas visitadas durante el mes *100/ el total de escuelas públicas y privadas bajo su responsabilidad.</t>
  </si>
  <si>
    <t>Porcentaje de escuelas visitadas en el mes por los Inspectores para asesoria y acompañamiento de su zona durante el ciclo escolar.</t>
  </si>
  <si>
    <t>Departamento de Educación Especial</t>
  </si>
  <si>
    <t>Coordinación Administrativa del Nivel Medio Superior</t>
  </si>
  <si>
    <t>1 Actividades de promoción programadas</t>
  </si>
  <si>
    <t>1ª Etapa Evaluación Diagnóstica a estudiantes de 3er. Grado de Educación Preescolar</t>
  </si>
  <si>
    <t>Contar con un diagnóstico sobre los contenidos que presentan un  mayor reto para los alumnos de 3er. grado de Educación Preescolar.</t>
  </si>
  <si>
    <t>Alumnos de 3er. grado evaluados por 100 entre el total de alumnos de 3er. grado de Educación Preescolar.</t>
  </si>
  <si>
    <t>5,700 alumnos</t>
  </si>
  <si>
    <t>1ª Etapa Evaluación Diagnóstica a estudiantes de 1° a 6° Grado de Educación Primaria</t>
  </si>
  <si>
    <t>Contar con un diagnóstico sobre los contenidos de Lenguaje y Comunicación y Matemáticas que presentan un  mayor reto para los alumnos de 1° a 6° grado de Educación Primaria.</t>
  </si>
  <si>
    <t>Alumnos de 1° a 6° grado evaluados por 100 entre el total de alumnos de 1° a 6° grado de Educación Primaria.</t>
  </si>
  <si>
    <t>45,000 alumnos</t>
  </si>
  <si>
    <t>Alumnos de 1° a 3er. grado evaluados por 100 entre el total de alumnos de 1° a 3er. Grado de Educación Secundaria.</t>
  </si>
  <si>
    <t>2ª Etapa Evaluación Diagnóstica a estudiantes de 3er. Grado de Educación Preescolar</t>
  </si>
  <si>
    <t>2ª Etapa Evaluación Diagnóstica a estudiantes de 1° a 6° Grado de Educación Primaria</t>
  </si>
  <si>
    <t>Elaboración de constancias, ordenes de servicio, credenciales, formas de movimiento de personal, analizar propuestas sindicales, actualización de la base de datos.</t>
  </si>
  <si>
    <t>Administrar y mantener regularizada la situación laboral de los trabajadores, realizando las gestiones correspondientes ante las  instancias correspondientes y mantener la confidencialidad de la información.</t>
  </si>
  <si>
    <t>Departamento de Recursos Humanos</t>
  </si>
  <si>
    <t xml:space="preserve">mensual </t>
  </si>
  <si>
    <t>Manual de Organización</t>
  </si>
  <si>
    <t>concluido</t>
  </si>
  <si>
    <t>plan anual de actividades</t>
  </si>
  <si>
    <t>Conocer en que medida los alumnos de15 años dominan un conjunto de aprendizajes esenciales en las áreas de lectura, matemáticas, ciencias y aprendizaje digital.</t>
  </si>
  <si>
    <t>Alumnos que presentan la Prueba PISA por 100 entre el total de alumnos evaluados en las áreas de lectura, matemáticas, ciencias y aprendizaje digital.</t>
  </si>
  <si>
    <t>50 alumnos</t>
  </si>
  <si>
    <t xml:space="preserve">Prestaciones No Económicas </t>
  </si>
  <si>
    <t>Coadyuvar con la conducción de políticas educativas orientadas al cumplimiento de las metas de los programas asignados al Sistema Educativo Estatal Regular, mediante la administración racional de los Recursos Humanos, Materiales y Financieros, de acuerdo con los lineamientos emitidos por los diferentes órganos de gobierno, buscando en todo momento elevar la calidad de los servicios que se prestan.</t>
  </si>
  <si>
    <t>Dirección de Servicios Administrativos</t>
  </si>
  <si>
    <t>Se refiere a la atención que brinda la autoridad escolar de acuerdo a las solicitudes  de orden pedagógico y administrativo planteadas por los inspectores y directivos de escuela.</t>
  </si>
  <si>
    <t xml:space="preserve">Desempeño de las autoridades escolares a través de la Gestión Educativa </t>
  </si>
  <si>
    <t xml:space="preserve"> atención que brinda la autoridad escolar de acuerdo a las solicitudes  de orden pedagógico y administrativo planteadas por los inspectores y directivos en cada una de las zonas escolares</t>
  </si>
  <si>
    <t xml:space="preserve">No de peticiones atendidas * 100 / el número de peticiones recibidas (53) </t>
  </si>
  <si>
    <t xml:space="preserve"> construcción del PEMC por cada una de las escuelas de las zonas escolares</t>
  </si>
  <si>
    <t xml:space="preserve">Escuelas Visitadas </t>
  </si>
  <si>
    <t xml:space="preserve">No de peticiones atendidas (51) * 100 / el número de peticiones recibidas (53) </t>
  </si>
  <si>
    <t xml:space="preserve">Asistencia, acompañamiento y supervisión pedagógica  </t>
  </si>
  <si>
    <t>Inclusión y Atención  a la Diversidad</t>
  </si>
  <si>
    <t>Se refiere a la atención que brinda la autoridad escolar de acuerdo a las solicitudes  de orden pedagógico y administrativo planteadas por los jefes de departamento, inspectores y directivos de las Instituciones.</t>
  </si>
  <si>
    <t>Se refiere al porcentaje de  revisiones realizadas a las planeaciones por academia</t>
  </si>
  <si>
    <t>Porcentaje de Tarjetas  X 100 /25 Total de tarjetas</t>
  </si>
  <si>
    <t xml:space="preserve">Supervisión </t>
  </si>
  <si>
    <t xml:space="preserve">Departamento de Educación Media Superior </t>
  </si>
  <si>
    <t xml:space="preserve">Planeaciones y organizaciones atendidas X 100 /Planeciones y organizaciones elaboradas </t>
  </si>
  <si>
    <t>Analizar  las acciones que se marcan en el Plan Anual de actividades, proponer mecanismos adecuados para obtener una comunicación adecuada para la realización de una gestión veraz y de calidad. Abordar la problemática que ha surgido en el fin e inicio de semestres.</t>
  </si>
  <si>
    <t>0  Promociones pendientes</t>
  </si>
  <si>
    <t>1 personas solicitantes</t>
  </si>
  <si>
    <t>1 personas atendidas</t>
  </si>
  <si>
    <t>Formar profesionales de licenciatura en educación obligatoria y de posgrado en investigación que respondan a las demandas de la sociedad actual</t>
  </si>
  <si>
    <t>Logro del 90% de las actividades planificadas para el seguimiento de los proyectos de investigación. 9</t>
  </si>
  <si>
    <t>Logro de cumplimiento</t>
  </si>
  <si>
    <t>Acciones realizadas *100/acciones planificadas</t>
  </si>
  <si>
    <t>semestral</t>
  </si>
  <si>
    <t>Informe por la dirección</t>
  </si>
  <si>
    <t>Vigilar el cumplimiento de las disposiciones normativas y técnicas aplicables, apoyar, asesorar a las escuelas para promover un servicio educativo de excelencia.</t>
  </si>
  <si>
    <t>4 Planeaciones y organizaciones programadas</t>
  </si>
  <si>
    <t>2 reuniones atendidas</t>
  </si>
  <si>
    <t>Revisión de Proyectos y Entrega al Departamento de Control Escolar de la Documentación de Terminación de Estudios.</t>
  </si>
  <si>
    <t>2 Revisiones de Proyectos de terminación de estudios programadas</t>
  </si>
  <si>
    <t xml:space="preserve">Manuales de Organización </t>
  </si>
  <si>
    <t>Actualización de Manuales de Procedimiento, revisados y registrados por la Oficialía Mayor</t>
  </si>
  <si>
    <t>Número de MO registrados X 100/ Núm. Total de Manuales a registrar</t>
  </si>
  <si>
    <t>33 Unidades</t>
  </si>
  <si>
    <t>31 manuales aprobados</t>
  </si>
  <si>
    <t>0 Manuales por revisar</t>
  </si>
  <si>
    <t xml:space="preserve">Dirección de Planeación y Evaluación </t>
  </si>
  <si>
    <t>Dirección Planeación y Evaluación</t>
  </si>
  <si>
    <t>Manuales de Procedimientos</t>
  </si>
  <si>
    <t>Manual de Procedimientos actualizado y registrado</t>
  </si>
  <si>
    <t>Número de Mp registrados *100/ Núm. Total de Manuales a registrar</t>
  </si>
  <si>
    <t xml:space="preserve">Anual </t>
  </si>
  <si>
    <t>35 Manuales</t>
  </si>
  <si>
    <t>Dirección de Planeación y Evaluación</t>
  </si>
  <si>
    <t>mensual</t>
  </si>
  <si>
    <t>Expedición de Certificados de Terminación de Estudios</t>
  </si>
  <si>
    <t xml:space="preserve">Emisión de certificados de terminación de estudios de los diferentes niveles educativos </t>
  </si>
  <si>
    <t>Número de cerificados entregados*100/total del número de certificados solicitados</t>
  </si>
  <si>
    <t>0 solicitudes en proceso</t>
  </si>
  <si>
    <t>Normas de Control Escolar referente a la Certificación</t>
  </si>
  <si>
    <t>Reuniones  de Consejos Técnicos Escolares</t>
  </si>
  <si>
    <t>Informa sobre el número de reuniones en las etapas intensivas y ordinarias de los CTE realizadas durante el ciclo escolar anual.</t>
  </si>
  <si>
    <t># de escuelas EB (743)* # sesiones del CTE (13) * 100/(Total anual de sesiones del CTE (9659))</t>
  </si>
  <si>
    <t>Dirección de Servicios Educativos</t>
  </si>
  <si>
    <t xml:space="preserve">Continua segumiento hasta llegar a la meta programada </t>
  </si>
  <si>
    <t xml:space="preserve">Participar en la conducción de políticas educativas orientadas a elevar la calidad académica y administrativa de los servicios que ofrece el Sistema Educativo Estatal Regular, contribuyendo con responsabilidad y profesionalismo en la formación integral que requieren los estudiantes como seres humanos en una sociedad de cambio. </t>
  </si>
  <si>
    <t xml:space="preserve">Atención a Familias en las necesidades que se requieren y darles el apoyo como servidores públicos </t>
  </si>
  <si>
    <t>Promoción y difusión de la oferta educativa de las Instituciones que estan adscritas en las Subdirección</t>
  </si>
  <si>
    <t>Generar los oficios de Respuesta para la promoción y difusión en la oferta educativa en el NMS.</t>
  </si>
  <si>
    <t>1 reuniones pendientes</t>
  </si>
  <si>
    <t>1 Promociones atendidas</t>
  </si>
  <si>
    <t>5,444 alumnos</t>
  </si>
  <si>
    <t>46,742 alumnos</t>
  </si>
  <si>
    <t>20,927 alumnos</t>
  </si>
  <si>
    <t>Programa para la Evaluación Internacional de Estudiantes PISA 2026</t>
  </si>
  <si>
    <t>La 1a. Aplicación de la Evaluación inició el 22 de septiembre, concluyendo el periodo de aplicación el 3 de octubre. La plataforma de CPTE se habilitó para la captura a partir del día 23 de septiembre, de la misma manera el correo designado por la DGADAE para recibir la información se encuentra habilitado desde la misma fecha.  Debido a retraso en la recepción de los materiales para la aplicación en las escuelas muestra se extendió el periodo de recepción de información tanto en la Plataforma como en el correo de la DGADAE, cerrando ambos periodos de recepción el 28 de noviembre.</t>
  </si>
  <si>
    <t>Personal capacitado del total del PAAE en el PCA</t>
  </si>
  <si>
    <t>Las demás instituciones se visitarán durante el ciclo escolar</t>
  </si>
  <si>
    <t xml:space="preserve">Porcentaje </t>
  </si>
  <si>
    <t>4 Planeación y Organización atendida</t>
  </si>
  <si>
    <t>0 Planeación y Organización pendiente</t>
  </si>
  <si>
    <t>4 reuniones atendidas</t>
  </si>
  <si>
    <t>0 reuniones pendientes</t>
  </si>
  <si>
    <t>Supervisar el funcionamiento de los equipos de cómputo en Bibliotecas Públicas</t>
  </si>
  <si>
    <t>Participar en la conducción de políticas educativas orientadas a elevar la calidad académica y administrativa de los servicios que ofrece el SEER, contribuyendo con responsabilidad y profesionalismo a la formación integral que requiere el ser humano en una sociedad de cambio</t>
  </si>
  <si>
    <t xml:space="preserve">ley estatal del deporte del estado de san luis Potosi </t>
  </si>
  <si>
    <t>Departamento de educacion fisica y deporte de educacion media terminal y media superior</t>
  </si>
  <si>
    <t>Indicadores de eficacia que miden el grado del cumplimiento del objetivo establecido, es decir, dan evidencia sobre el grado en que se están alcanzando los objetivos descritos. En virtud de que la información que proporcionan estos indicadores concierne al cumplimiento de los objetivos, estos indicadores no brindan información sobre las características de los servicios entregados. Estas funciones son enunciativas más no limitativas.</t>
  </si>
  <si>
    <t>participar en la conducción de políticas educativas orientadas a elevar la calidad académica y administrativa de los servicios que ofrece el Sistema Educativo Estatal Regular, contribuyendo con responsabilidad y profesionalismo en la formación integral que requiere el ser humano en una sociedad de cambio.</t>
  </si>
  <si>
    <t>Visitas para supervisar periodicamente los servicios de las Bibliotecas Públicas</t>
  </si>
  <si>
    <t>proyecto ordenado de gestion y consolidacion de bibliotecas publicas</t>
  </si>
  <si>
    <t>número total de bibliotecas en donde se cumplio por cien entre el total de las bibliotecas  16x100/119</t>
  </si>
  <si>
    <t>fortalecer, gestionar bibliografia, hemerografia y mobiliario y supervisar los servicios del 100% de las bibliotecas publicas</t>
  </si>
  <si>
    <t>Deparatemento de Bibliotecas y Becas</t>
  </si>
  <si>
    <t>Recopilar y Reportar las estadisticas de Servicios de las BibliotecasPúblicas</t>
  </si>
  <si>
    <t>Entrega de materiales bibliograficos, hemerograficos y mobiliario a bibliotecas públicas</t>
  </si>
  <si>
    <t>(Total de Personal de Apoyo y Asistencia a la Educación incorporado al PCA X 100 /total no incorporado)</t>
  </si>
  <si>
    <t>(Total de Personal de Apoyo y Asistencia a la Educación promovidos X 100 /personal que le toca promoción en el año fiscal)</t>
  </si>
  <si>
    <t>(Total de PAAE que acreditó capacitación 315 X 100 )/(792 Total de PAAE incorporado  al PCA antes de la incorporacion anual)</t>
  </si>
  <si>
    <t>Departamento de Educación Preescolar e Inspeciones 01, 02, 03, 04, y 05 de Preescolar</t>
  </si>
  <si>
    <t xml:space="preserve">Departamento de Educación Preescolar </t>
  </si>
  <si>
    <t>Este indicador mide el porcentaje de alumnos con discapacidad,  trastornos, dificultades severas de comunicación, conducta, aprendizajy/o aptitudes   atendidos por los servicios de Educación Especial: Unidades de Servicios de Apoyo a la Educación Regular (USAER), Centros de Recursos e Información para la Integración Educativa (CRIE) y Centros de Atención Múltiple (CAM),  atienden a los alumnos que enfrentan dificultades con frecuencia asociadas  a una situación de vulnerabilidad, barreras que surgen de la interacción de los estudiantes y sus contextos, con base en la normatividad vigente en la materia (Articulo 3° Constitucional, Ley General de Educación y Normas Especificas de Control Escolar).</t>
  </si>
  <si>
    <t xml:space="preserve">(Seguimiento al informe de supervisión de las acciones de docentes de educación especial con respecto a los alumnos focalizados en lista de atención * 100 ) / total de escuelas atendidas (96) </t>
  </si>
  <si>
    <t>Trimestral</t>
  </si>
  <si>
    <t>Inspección Escolar 01 de Educación Especial</t>
  </si>
  <si>
    <t>6 visitas atendidas</t>
  </si>
  <si>
    <t>0 Visitas pendientes</t>
  </si>
  <si>
    <t>La 2a. Aplicación se llevó a cabo del 09 de febrero al 09 de marzo, el correo para el envío de los formatos de registro d valoraciones a DGDAE se habilitó del 09 de febrero al 27 de marzo así como la plataforma de CPTE para la captura de los resultados la cual se habilitó durante el mismo periodo.</t>
  </si>
  <si>
    <t>8,013 alumnos</t>
  </si>
  <si>
    <t>La reunión informativa por parte de la CEyS de la SEGE para dar a conocer los lineamientos del proceso de este año se llevó a cabo en el mes de febrero. Conforme sa lo ahí acordado se integró la Base de Datos de los alumnos a participar, la cual fue enviada a la CEyS siguiendo las indicaciones recibidas.</t>
  </si>
  <si>
    <t xml:space="preserve">La 2a. Aplicación se llevó a cabo del 09 de febrero al 09 de marzo, el correo para el envío de los formatos de registro d valoraciones a DGDAE se habilitó del 09 de febrero al 27 de marzo así como la plataforma de CPTE para la captura de los resultados la cual se habilitó durante el mismo periodo. </t>
  </si>
  <si>
    <t>182 alumnos</t>
  </si>
  <si>
    <t>Se envío del listado de los alumnos con resultados sobresalientes, los cuales participan del proceso de insaculación para la detrminar quienes serán los acreedores de las Becas otorgadas, teniendo en consideración la Modalidad, desempeño académico y necesidades especiales de educación a fin de que sea un proceso lo más equitativo posible.</t>
  </si>
  <si>
    <t>696 Mesas constituidas</t>
  </si>
  <si>
    <t>5 solicitudes para visitas de supervisión</t>
  </si>
  <si>
    <t>5 solicitudes atendidas</t>
  </si>
  <si>
    <t>702 Escuelas que deben realizar las tres actas de registro asignadas a este Ciclo Escolar</t>
  </si>
  <si>
    <t>506 Escuelas con actas registradas exitosamente</t>
  </si>
  <si>
    <t>196 Escuelas con algun acta pendiente</t>
  </si>
  <si>
    <t xml:space="preserve"> Universo de 716 escuelas, donde 170 aun tienen pendientes de registrar su Acta de Instalación. Mayo universo de 702 escuelas, donde 196 tienen su registro incompleto, lo que significa que tienen pendiente el registro del Acta de Instalación, Acta Intermedia o ambas. </t>
  </si>
  <si>
    <t>700 Escuelas que deben constituir Mesa Directiva de APF</t>
  </si>
  <si>
    <t>4 Escuelas faltantes de registrar</t>
  </si>
  <si>
    <t>Linea base inicial de 718 escuelas, a las que se restaron 13 escuelas, 6 con documentos de clausura y 7 con documentos de baja matrícula escolar; línea base actual de 705 escuelas en posibilidades de conformar la Asociación de Padres de Familia. Marzo la línea base se modifica a 704 por una escuela con documento de proceso de clausura. Abril, llinea base a se modifica a 700 debido a clausuras.</t>
  </si>
  <si>
    <t xml:space="preserve">Segunda Fase de Ligas Deportivas de Educación Media Superior </t>
  </si>
  <si>
    <t xml:space="preserve">4 torneos Segunda Fase de Ligas Deportivas de Educación Media Superior  llevadas a  cabo </t>
  </si>
  <si>
    <t>Contar con la participación de los alumnos</t>
  </si>
  <si>
    <t>número total de bibliotecas en donde se cumplio por cien entre el total de las bibliotecas  102x100/119</t>
  </si>
  <si>
    <t>XXIX demostracion de ejecución de instrumentos musicales</t>
  </si>
  <si>
    <t>eficiencia</t>
  </si>
  <si>
    <t>organizar y supervisar</t>
  </si>
  <si>
    <t>125 alumnos participantes *100/ 130 alumnos programados a que participen</t>
  </si>
  <si>
    <t>Manual de organización</t>
  </si>
  <si>
    <t>concluidas</t>
  </si>
  <si>
    <t>convocatorias</t>
  </si>
  <si>
    <t>departamento de cultura</t>
  </si>
  <si>
    <t>Departamento de Educación Preescolar e Inspeciones 01, 02, 03, 04,05, 06, 07, 08, 09 y 10 de Preescolar</t>
  </si>
  <si>
    <t>Departamento de Educación Preescolar</t>
  </si>
  <si>
    <t>100%</t>
  </si>
  <si>
    <t>97.8%</t>
  </si>
  <si>
    <t>74.4%</t>
  </si>
  <si>
    <t>3 revisiones atendida</t>
  </si>
  <si>
    <t>1revisiones pendientes</t>
  </si>
  <si>
    <t>1 revisiones atendida</t>
  </si>
  <si>
    <t>1 período  pendiente</t>
  </si>
  <si>
    <t>Dirección de investigación Educativa</t>
  </si>
  <si>
    <t>28 Solicitudes Gestionadas</t>
  </si>
  <si>
    <t>20 Solicitudes Atenidas</t>
  </si>
  <si>
    <t>08 Solicitudes en proceso</t>
  </si>
  <si>
    <t>20 Solicitudes Gestionadas</t>
  </si>
  <si>
    <t>00 Solicitudes 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</si>
</sst>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0"/>
      <name val="Arial"/>
      <family val="2"/>
    </font>
    <font>
      <sz val="11"/>
      <color indexed="64"/>
      <name val="Calibri"/>
      <family val="2"/>
      <scheme val="minor"/>
    </font>
    <font>
      <sz val="10"/>
      <color theme="1"/>
      <name val="Calibri"/>
      <family val="2"/>
      <scheme val="minor"/>
    </font>
    <font>
      <b/>
      <sz val="10"/>
      <color theme="1"/>
      <name val="Calibri"/>
      <family val="2"/>
      <scheme val="minor"/>
    </font>
    <font>
      <sz val="11"/>
      <color theme="1"/>
      <name val="Calibri"/>
      <family val="2"/>
    </font>
    <font>
      <sz val="10"/>
      <color theme="1"/>
      <name val="Arial"/>
      <family val="2"/>
    </font>
    <font>
      <sz val="10"/>
      <color theme="1"/>
      <name val="Calibri Light"/>
      <family val="2"/>
      <scheme val="major"/>
    </font>
    <font>
      <sz val="9"/>
      <color theme="1"/>
      <name val="Literata Light"/>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11">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left>
      <right style="thin">
        <color theme="2"/>
      </right>
      <top style="thin">
        <color theme="2"/>
      </top>
      <bottom style="thin">
        <color theme="2"/>
      </bottom>
      <diagonal/>
    </border>
    <border>
      <left/>
      <right/>
      <top style="thin">
        <color theme="2" tint="-9.9978637043366805E-2"/>
      </top>
      <bottom/>
      <diagonal/>
    </border>
    <border>
      <left/>
      <right/>
      <top style="thin">
        <color theme="0" tint="-0.14990691854609822"/>
      </top>
      <bottom/>
      <diagonal/>
    </border>
    <border>
      <left/>
      <right/>
      <top style="thin">
        <color theme="0" tint="-0.1498764000366222"/>
      </top>
      <bottom style="thin">
        <color theme="0" tint="-0.1498764000366222"/>
      </bottom>
      <diagonal/>
    </border>
    <border>
      <left style="thin">
        <color theme="2"/>
      </left>
      <right style="thin">
        <color theme="2"/>
      </right>
      <top style="thin">
        <color theme="0" tint="-0.1498764000366222"/>
      </top>
      <bottom style="thin">
        <color theme="0" tint="-0.1498764000366222"/>
      </bottom>
      <diagonal/>
    </border>
    <border>
      <left/>
      <right/>
      <top/>
      <bottom style="thin">
        <color theme="2" tint="-9.9978637043366805E-2"/>
      </bottom>
      <diagonal/>
    </border>
  </borders>
  <cellStyleXfs count="16">
    <xf numFmtId="0" fontId="0" fillId="0" borderId="0"/>
    <xf numFmtId="0" fontId="4" fillId="0" borderId="0"/>
    <xf numFmtId="9" fontId="4"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2" fillId="0" borderId="0"/>
    <xf numFmtId="0" fontId="4" fillId="0" borderId="0"/>
    <xf numFmtId="0" fontId="6" fillId="0" borderId="0"/>
    <xf numFmtId="0" fontId="4" fillId="0" borderId="0"/>
  </cellStyleXfs>
  <cellXfs count="82">
    <xf numFmtId="0" fontId="0" fillId="0" borderId="0" xfId="0"/>
    <xf numFmtId="0" fontId="7" fillId="0" borderId="0" xfId="0" applyFont="1" applyFill="1" applyAlignment="1"/>
    <xf numFmtId="0" fontId="7" fillId="0" borderId="0" xfId="0" applyFont="1" applyAlignment="1">
      <alignment horizontal="left"/>
    </xf>
    <xf numFmtId="0" fontId="7" fillId="0" borderId="0" xfId="0" applyFont="1" applyFill="1" applyAlignment="1">
      <alignment horizontal="left"/>
    </xf>
    <xf numFmtId="0" fontId="7" fillId="0" borderId="0" xfId="0" applyFont="1" applyAlignment="1"/>
    <xf numFmtId="0" fontId="7" fillId="3" borderId="1" xfId="0" applyFont="1" applyFill="1" applyBorder="1" applyAlignment="1">
      <alignment wrapText="1"/>
    </xf>
    <xf numFmtId="0" fontId="7" fillId="0" borderId="0" xfId="0" applyFont="1"/>
    <xf numFmtId="0" fontId="7" fillId="0" borderId="0" xfId="0" applyFont="1" applyFill="1"/>
    <xf numFmtId="9" fontId="7" fillId="0" borderId="0" xfId="0" applyNumberFormat="1" applyFont="1" applyAlignment="1">
      <alignment horizontal="left"/>
    </xf>
    <xf numFmtId="14" fontId="7" fillId="0" borderId="0" xfId="0" applyNumberFormat="1" applyFont="1" applyAlignment="1"/>
    <xf numFmtId="3" fontId="7" fillId="0" borderId="0" xfId="0" applyNumberFormat="1" applyFont="1" applyAlignment="1">
      <alignment horizontal="left"/>
    </xf>
    <xf numFmtId="0" fontId="7" fillId="0" borderId="0" xfId="0" applyFont="1" applyBorder="1" applyAlignment="1"/>
    <xf numFmtId="0" fontId="1" fillId="0" borderId="0" xfId="0" applyFont="1" applyAlignment="1">
      <alignment horizontal="left"/>
    </xf>
    <xf numFmtId="14" fontId="1" fillId="0" borderId="0" xfId="0" applyNumberFormat="1" applyFont="1" applyAlignment="1">
      <alignment horizontal="left"/>
    </xf>
    <xf numFmtId="0" fontId="1" fillId="0" borderId="0" xfId="0" applyFont="1" applyFill="1" applyAlignment="1">
      <alignment horizontal="left"/>
    </xf>
    <xf numFmtId="9" fontId="1" fillId="0" borderId="0" xfId="0" applyNumberFormat="1" applyFont="1" applyAlignment="1">
      <alignment horizontal="left"/>
    </xf>
    <xf numFmtId="0" fontId="7" fillId="0" borderId="0" xfId="0" applyFont="1" applyFill="1" applyBorder="1" applyAlignment="1">
      <alignment horizontal="left"/>
    </xf>
    <xf numFmtId="0" fontId="7" fillId="0" borderId="0" xfId="0" applyFont="1" applyAlignment="1">
      <alignment wrapText="1"/>
    </xf>
    <xf numFmtId="9" fontId="1" fillId="0" borderId="0" xfId="0" applyNumberFormat="1" applyFont="1" applyFill="1" applyAlignment="1">
      <alignment horizontal="left"/>
    </xf>
    <xf numFmtId="0" fontId="10" fillId="0" borderId="0" xfId="0" applyFont="1" applyAlignment="1">
      <alignment horizontal="left"/>
    </xf>
    <xf numFmtId="0" fontId="10" fillId="0" borderId="0" xfId="0" applyFont="1" applyFill="1" applyAlignment="1">
      <alignment horizontal="left"/>
    </xf>
    <xf numFmtId="0" fontId="1" fillId="0" borderId="0" xfId="2" applyNumberFormat="1" applyFont="1" applyFill="1" applyAlignment="1">
      <alignment horizontal="left"/>
    </xf>
    <xf numFmtId="0" fontId="1" fillId="0" borderId="0" xfId="0" applyFont="1" applyFill="1" applyAlignment="1">
      <alignment horizontal="left" vertical="center" wrapText="1"/>
    </xf>
    <xf numFmtId="9" fontId="1" fillId="0" borderId="0" xfId="0" applyNumberFormat="1" applyFont="1" applyFill="1" applyAlignment="1">
      <alignment horizontal="left" vertical="center" wrapText="1"/>
    </xf>
    <xf numFmtId="0" fontId="10" fillId="0" borderId="0" xfId="0" applyFont="1" applyAlignment="1">
      <alignment horizontal="left" vertical="center" wrapText="1"/>
    </xf>
    <xf numFmtId="9" fontId="10" fillId="0" borderId="0" xfId="0" applyNumberFormat="1" applyFont="1" applyAlignment="1">
      <alignment horizontal="left" vertical="center" wrapText="1"/>
    </xf>
    <xf numFmtId="0" fontId="10" fillId="0" borderId="2" xfId="0" applyFont="1" applyBorder="1" applyAlignment="1">
      <alignment horizontal="left"/>
    </xf>
    <xf numFmtId="0" fontId="10" fillId="0" borderId="2" xfId="0" applyFont="1" applyBorder="1" applyAlignment="1">
      <alignment horizontal="left" vertical="center" wrapText="1"/>
    </xf>
    <xf numFmtId="0" fontId="10" fillId="4" borderId="2" xfId="0" applyFont="1" applyFill="1" applyBorder="1" applyAlignment="1">
      <alignment horizontal="left"/>
    </xf>
    <xf numFmtId="0" fontId="10" fillId="4" borderId="2" xfId="0" applyFont="1" applyFill="1" applyBorder="1" applyAlignment="1">
      <alignment horizontal="left" vertical="center" wrapText="1"/>
    </xf>
    <xf numFmtId="9" fontId="1" fillId="0" borderId="0" xfId="0" applyNumberFormat="1" applyFont="1" applyFill="1" applyAlignment="1">
      <alignment horizontal="left" vertical="center"/>
    </xf>
    <xf numFmtId="0" fontId="10" fillId="4" borderId="3" xfId="0" applyFont="1" applyFill="1" applyBorder="1" applyAlignment="1">
      <alignment horizontal="left"/>
    </xf>
    <xf numFmtId="9" fontId="10" fillId="0" borderId="0" xfId="0" applyNumberFormat="1" applyFont="1" applyAlignment="1">
      <alignment horizontal="left"/>
    </xf>
    <xf numFmtId="0" fontId="10" fillId="0" borderId="3" xfId="0" applyFont="1" applyBorder="1" applyAlignment="1">
      <alignment horizontal="left"/>
    </xf>
    <xf numFmtId="0" fontId="10" fillId="0" borderId="4" xfId="0" applyFont="1" applyBorder="1" applyAlignment="1">
      <alignment horizontal="left"/>
    </xf>
    <xf numFmtId="0" fontId="10" fillId="0" borderId="10" xfId="0" applyFont="1" applyBorder="1" applyAlignment="1">
      <alignment horizontal="left"/>
    </xf>
    <xf numFmtId="0" fontId="10" fillId="0" borderId="6" xfId="0" applyFont="1" applyBorder="1" applyAlignment="1">
      <alignment horizontal="left"/>
    </xf>
    <xf numFmtId="0" fontId="1" fillId="0" borderId="0" xfId="3" applyFont="1" applyAlignment="1">
      <alignment horizontal="left" vertical="top"/>
    </xf>
    <xf numFmtId="10" fontId="1" fillId="0" borderId="0" xfId="2" applyNumberFormat="1" applyFont="1" applyAlignment="1">
      <alignment horizontal="left"/>
    </xf>
    <xf numFmtId="0" fontId="1" fillId="0" borderId="0" xfId="0" applyFont="1" applyBorder="1" applyAlignment="1">
      <alignment horizontal="left"/>
    </xf>
    <xf numFmtId="0" fontId="1" fillId="0" borderId="0" xfId="3" applyFont="1" applyBorder="1" applyAlignment="1">
      <alignment horizontal="left" vertical="top"/>
    </xf>
    <xf numFmtId="0" fontId="11" fillId="0" borderId="0" xfId="0" applyFont="1" applyBorder="1" applyAlignment="1">
      <alignment horizontal="left"/>
    </xf>
    <xf numFmtId="9" fontId="12" fillId="0" borderId="0" xfId="0" applyNumberFormat="1" applyFont="1" applyBorder="1" applyAlignment="1">
      <alignment horizontal="left"/>
    </xf>
    <xf numFmtId="49" fontId="1" fillId="4" borderId="0" xfId="0" applyNumberFormat="1" applyFont="1" applyFill="1" applyBorder="1" applyAlignment="1">
      <alignment horizontal="left"/>
    </xf>
    <xf numFmtId="0" fontId="12" fillId="0" borderId="0" xfId="0" applyFont="1" applyBorder="1" applyAlignment="1">
      <alignment horizontal="left"/>
    </xf>
    <xf numFmtId="10" fontId="12" fillId="0" borderId="0" xfId="0" applyNumberFormat="1" applyFont="1" applyBorder="1" applyAlignment="1">
      <alignment horizontal="left"/>
    </xf>
    <xf numFmtId="0" fontId="12" fillId="5" borderId="0" xfId="3" applyFont="1" applyFill="1" applyBorder="1" applyAlignment="1">
      <alignment horizontal="left" vertical="top"/>
    </xf>
    <xf numFmtId="0" fontId="12" fillId="4" borderId="0" xfId="0" applyFont="1" applyFill="1" applyBorder="1" applyAlignment="1">
      <alignment horizontal="left"/>
    </xf>
    <xf numFmtId="10" fontId="1" fillId="0" borderId="0" xfId="0" applyNumberFormat="1" applyFont="1" applyAlignment="1">
      <alignment horizontal="left"/>
    </xf>
    <xf numFmtId="0" fontId="9" fillId="0" borderId="0" xfId="0" applyFont="1" applyAlignment="1">
      <alignment horizontal="left"/>
    </xf>
    <xf numFmtId="0" fontId="1" fillId="0" borderId="0" xfId="0" applyFont="1" applyAlignment="1">
      <alignment horizontal="left" wrapText="1"/>
    </xf>
    <xf numFmtId="0" fontId="1" fillId="0" borderId="0" xfId="2" applyNumberFormat="1" applyFont="1" applyAlignment="1">
      <alignment horizontal="left"/>
    </xf>
    <xf numFmtId="3" fontId="1" fillId="0" borderId="0" xfId="0" applyNumberFormat="1" applyFont="1" applyAlignment="1">
      <alignment horizontal="left"/>
    </xf>
    <xf numFmtId="49" fontId="1" fillId="0" borderId="0" xfId="0" applyNumberFormat="1" applyFont="1" applyAlignment="1">
      <alignment horizontal="left"/>
    </xf>
    <xf numFmtId="0" fontId="1" fillId="4" borderId="0" xfId="12" applyFont="1" applyFill="1" applyAlignment="1">
      <alignment horizontal="left" vertical="top"/>
    </xf>
    <xf numFmtId="0" fontId="1" fillId="0" borderId="5" xfId="0" applyFont="1" applyBorder="1" applyAlignment="1">
      <alignment horizontal="left"/>
    </xf>
    <xf numFmtId="0" fontId="1" fillId="4" borderId="5" xfId="12" applyFont="1" applyFill="1" applyBorder="1" applyAlignment="1">
      <alignment horizontal="left" vertical="top"/>
    </xf>
    <xf numFmtId="0" fontId="1" fillId="0" borderId="0" xfId="15" applyFont="1" applyAlignment="1">
      <alignment horizontal="left"/>
    </xf>
    <xf numFmtId="9" fontId="1" fillId="0" borderId="0" xfId="15" applyNumberFormat="1" applyFont="1" applyAlignment="1">
      <alignment horizontal="left"/>
    </xf>
    <xf numFmtId="0" fontId="1" fillId="0" borderId="7" xfId="0" applyFont="1" applyBorder="1" applyAlignment="1">
      <alignment horizontal="left"/>
    </xf>
    <xf numFmtId="0" fontId="1" fillId="4" borderId="8" xfId="12" applyFont="1" applyFill="1" applyBorder="1" applyAlignment="1">
      <alignment horizontal="left" vertical="top"/>
    </xf>
    <xf numFmtId="0" fontId="1" fillId="4" borderId="9" xfId="12" applyFont="1" applyFill="1" applyBorder="1" applyAlignment="1">
      <alignment horizontal="left" vertical="top"/>
    </xf>
    <xf numFmtId="0" fontId="1" fillId="4" borderId="5" xfId="0" applyFont="1" applyFill="1" applyBorder="1" applyAlignment="1">
      <alignment horizontal="left"/>
    </xf>
    <xf numFmtId="0" fontId="1" fillId="4" borderId="0" xfId="0" applyFont="1" applyFill="1" applyAlignment="1">
      <alignment horizontal="left" vertical="center"/>
    </xf>
    <xf numFmtId="9" fontId="1" fillId="4" borderId="0" xfId="0" applyNumberFormat="1" applyFont="1" applyFill="1" applyAlignment="1">
      <alignment horizontal="left" vertical="center"/>
    </xf>
    <xf numFmtId="0" fontId="1" fillId="0" borderId="0" xfId="0" applyFont="1"/>
    <xf numFmtId="0" fontId="1" fillId="0" borderId="0" xfId="0" applyFont="1" applyAlignment="1">
      <alignment horizontal="left" vertical="justify"/>
    </xf>
    <xf numFmtId="0" fontId="1" fillId="0" borderId="0" xfId="0" applyFont="1" applyAlignment="1">
      <alignment horizontal="center"/>
    </xf>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Alignment="1">
      <alignment horizontal="left" vertical="top"/>
    </xf>
    <xf numFmtId="0" fontId="1" fillId="0" borderId="0" xfId="0" applyFont="1" applyProtection="1"/>
    <xf numFmtId="0" fontId="1" fillId="4" borderId="0" xfId="0" applyFont="1" applyFill="1" applyBorder="1" applyAlignment="1" applyProtection="1">
      <alignment horizontal="left" vertical="center"/>
    </xf>
    <xf numFmtId="0" fontId="1" fillId="4" borderId="0" xfId="0" applyFont="1" applyFill="1" applyBorder="1" applyAlignment="1" applyProtection="1">
      <alignment horizontal="left"/>
    </xf>
    <xf numFmtId="9" fontId="1" fillId="4" borderId="0" xfId="0" applyNumberFormat="1" applyFont="1" applyFill="1" applyBorder="1" applyAlignment="1" applyProtection="1">
      <alignment horizontal="left" vertical="center"/>
    </xf>
    <xf numFmtId="0" fontId="0" fillId="0" borderId="0" xfId="0" applyAlignment="1">
      <alignment horizontal="left"/>
    </xf>
    <xf numFmtId="14" fontId="0" fillId="0" borderId="0" xfId="0" applyNumberFormat="1" applyAlignment="1">
      <alignment horizontal="left"/>
    </xf>
    <xf numFmtId="9" fontId="0" fillId="0" borderId="0" xfId="0" applyNumberFormat="1" applyAlignment="1">
      <alignment horizontal="left"/>
    </xf>
    <xf numFmtId="3" fontId="0" fillId="0" borderId="0" xfId="0" applyNumberFormat="1" applyAlignment="1">
      <alignment horizontal="left"/>
    </xf>
    <xf numFmtId="0" fontId="8" fillId="2" borderId="1" xfId="0" applyFont="1" applyFill="1" applyBorder="1" applyAlignment="1"/>
    <xf numFmtId="0" fontId="7" fillId="0" borderId="0" xfId="0" applyFont="1" applyAlignment="1"/>
    <xf numFmtId="0" fontId="7" fillId="3" borderId="1" xfId="0" applyFont="1" applyFill="1" applyBorder="1" applyAlignment="1"/>
  </cellXfs>
  <cellStyles count="16">
    <cellStyle name="Normal" xfId="0" builtinId="0"/>
    <cellStyle name="Normal 18" xfId="4"/>
    <cellStyle name="Normal 19" xfId="5"/>
    <cellStyle name="Normal 2" xfId="12"/>
    <cellStyle name="Normal 2 2 2 2" xfId="10"/>
    <cellStyle name="Normal 2 3" xfId="3"/>
    <cellStyle name="Normal 20" xfId="6"/>
    <cellStyle name="Normal 21" xfId="7"/>
    <cellStyle name="Normal 22" xfId="8"/>
    <cellStyle name="Normal 23" xfId="9"/>
    <cellStyle name="Normal 25" xfId="11"/>
    <cellStyle name="Normal 3" xfId="14"/>
    <cellStyle name="Normal 4" xfId="15"/>
    <cellStyle name="Normal 6" xfId="1"/>
    <cellStyle name="Normal 72" xfId="13"/>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ual-Core\Desktop\Carpetas%20en%20uso%20Escritorio\ARCHIVO\TRASPARENCIA\LISTADO%2008102019%20INDICADORESPROPUES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gelica%20Estadistica\Documents\TRASPARENCIA%20SIPOT%20CICLO%202017-2018\Est_junio18\Estamayo18Formato%20Los%20indicadores%20relacionados%20con%20temas%20de%20inter&#233;s%20p&#250;bl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vel Directivo"/>
      <sheetName val="Hidden_1"/>
    </sheetNames>
    <sheetDataSet>
      <sheetData sheetId="0"/>
      <sheetData sheetId="1">
        <row r="1">
          <cell r="A1" t="str">
            <v>Ascendente</v>
          </cell>
        </row>
        <row r="2">
          <cell r="A2" t="str">
            <v>Descendente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4"/>
  <sheetViews>
    <sheetView tabSelected="1" topLeftCell="L2" zoomScale="98" zoomScaleNormal="98" workbookViewId="0">
      <selection activeCell="T16" sqref="T16"/>
    </sheetView>
  </sheetViews>
  <sheetFormatPr baseColWidth="10" defaultColWidth="9.140625" defaultRowHeight="12.75" x14ac:dyDescent="0.2"/>
  <cols>
    <col min="1" max="1" width="8" style="4" bestFit="1" customWidth="1"/>
    <col min="2" max="2" width="36.42578125" style="4" bestFit="1" customWidth="1"/>
    <col min="3" max="3" width="38.5703125" style="4" bestFit="1" customWidth="1"/>
    <col min="4" max="4" width="53" style="4" bestFit="1" customWidth="1"/>
    <col min="5" max="5" width="25.28515625" style="4" bestFit="1" customWidth="1"/>
    <col min="6" max="6" width="20" style="4" bestFit="1" customWidth="1"/>
    <col min="7" max="7" width="20.5703125" style="4" bestFit="1" customWidth="1"/>
    <col min="8" max="8" width="16.140625" style="4" bestFit="1" customWidth="1"/>
    <col min="9" max="9" width="16.28515625" style="4" bestFit="1" customWidth="1"/>
    <col min="10" max="10" width="20.85546875" style="4" bestFit="1" customWidth="1"/>
    <col min="11" max="11" width="10" style="4" bestFit="1" customWidth="1"/>
    <col min="12" max="12" width="17.5703125" style="4" bestFit="1" customWidth="1"/>
    <col min="13" max="13" width="24" style="4" bestFit="1" customWidth="1"/>
    <col min="14" max="14" width="40.42578125" style="4" bestFit="1" customWidth="1"/>
    <col min="15" max="15" width="27.5703125" style="4" bestFit="1" customWidth="1"/>
    <col min="16" max="16" width="41.5703125" style="4" bestFit="1" customWidth="1"/>
    <col min="17" max="17" width="73.140625" style="4" bestFit="1" customWidth="1"/>
    <col min="18" max="18" width="20" style="4" bestFit="1" customWidth="1"/>
    <col min="19" max="19" width="10.7109375" style="4" bestFit="1" customWidth="1"/>
    <col min="20" max="16384" width="9.140625" style="4"/>
  </cols>
  <sheetData>
    <row r="1" spans="1:25" hidden="1" x14ac:dyDescent="0.2">
      <c r="A1" s="4" t="s">
        <v>0</v>
      </c>
    </row>
    <row r="2" spans="1:25" x14ac:dyDescent="0.2">
      <c r="A2" s="79" t="s">
        <v>1</v>
      </c>
      <c r="B2" s="80"/>
      <c r="C2" s="80"/>
      <c r="D2" s="79" t="s">
        <v>2</v>
      </c>
      <c r="E2" s="80"/>
      <c r="F2" s="80"/>
      <c r="G2" s="79" t="s">
        <v>3</v>
      </c>
      <c r="H2" s="80"/>
      <c r="I2" s="80"/>
    </row>
    <row r="3" spans="1:25" x14ac:dyDescent="0.2">
      <c r="A3" s="81" t="s">
        <v>4</v>
      </c>
      <c r="B3" s="80"/>
      <c r="C3" s="80"/>
      <c r="D3" s="81" t="s">
        <v>5</v>
      </c>
      <c r="E3" s="80"/>
      <c r="F3" s="80"/>
      <c r="G3" s="81" t="s">
        <v>6</v>
      </c>
      <c r="H3" s="80"/>
      <c r="I3" s="80"/>
    </row>
    <row r="4" spans="1:25" hidden="1" x14ac:dyDescent="0.2">
      <c r="A4" s="4" t="s">
        <v>7</v>
      </c>
      <c r="B4" s="4" t="s">
        <v>8</v>
      </c>
      <c r="C4" s="4" t="s">
        <v>8</v>
      </c>
      <c r="D4" s="4" t="s">
        <v>9</v>
      </c>
      <c r="E4" s="4" t="s">
        <v>9</v>
      </c>
      <c r="F4" s="4" t="s">
        <v>7</v>
      </c>
      <c r="G4" s="4" t="s">
        <v>9</v>
      </c>
      <c r="H4" s="4" t="s">
        <v>9</v>
      </c>
      <c r="I4" s="4" t="s">
        <v>7</v>
      </c>
      <c r="J4" s="4" t="s">
        <v>7</v>
      </c>
      <c r="K4" s="4" t="s">
        <v>7</v>
      </c>
      <c r="L4" s="4" t="s">
        <v>9</v>
      </c>
      <c r="M4" s="4" t="s">
        <v>9</v>
      </c>
      <c r="N4" s="4" t="s">
        <v>9</v>
      </c>
      <c r="O4" s="4" t="s">
        <v>10</v>
      </c>
      <c r="P4" s="4" t="s">
        <v>9</v>
      </c>
      <c r="Q4" s="4" t="s">
        <v>9</v>
      </c>
      <c r="R4" s="4" t="s">
        <v>11</v>
      </c>
      <c r="S4" s="4" t="s">
        <v>12</v>
      </c>
    </row>
    <row r="5" spans="1:25" hidden="1" x14ac:dyDescent="0.2">
      <c r="A5" s="4" t="s">
        <v>13</v>
      </c>
      <c r="B5" s="4" t="s">
        <v>14</v>
      </c>
      <c r="C5" s="4" t="s">
        <v>15</v>
      </c>
      <c r="D5" s="4" t="s">
        <v>16</v>
      </c>
      <c r="E5" s="4" t="s">
        <v>17</v>
      </c>
      <c r="F5" s="4" t="s">
        <v>18</v>
      </c>
      <c r="G5" s="4" t="s">
        <v>19</v>
      </c>
      <c r="H5" s="4" t="s">
        <v>20</v>
      </c>
      <c r="I5" s="4" t="s">
        <v>21</v>
      </c>
      <c r="J5" s="4" t="s">
        <v>22</v>
      </c>
      <c r="K5" s="4" t="s">
        <v>23</v>
      </c>
      <c r="L5" s="4" t="s">
        <v>24</v>
      </c>
      <c r="M5" s="4" t="s">
        <v>25</v>
      </c>
      <c r="N5" s="4" t="s">
        <v>26</v>
      </c>
      <c r="O5" s="4" t="s">
        <v>27</v>
      </c>
      <c r="P5" s="4" t="s">
        <v>28</v>
      </c>
      <c r="Q5" s="4" t="s">
        <v>29</v>
      </c>
      <c r="R5" s="4" t="s">
        <v>30</v>
      </c>
      <c r="S5" s="4" t="s">
        <v>31</v>
      </c>
    </row>
    <row r="6" spans="1:25" x14ac:dyDescent="0.2">
      <c r="A6" s="79" t="s">
        <v>32</v>
      </c>
      <c r="B6" s="80"/>
      <c r="C6" s="80"/>
      <c r="D6" s="80"/>
      <c r="E6" s="80"/>
      <c r="F6" s="80"/>
      <c r="G6" s="80"/>
      <c r="H6" s="80"/>
      <c r="I6" s="80"/>
      <c r="J6" s="80"/>
      <c r="K6" s="80"/>
      <c r="L6" s="80"/>
      <c r="M6" s="80"/>
      <c r="N6" s="80"/>
      <c r="O6" s="80"/>
      <c r="P6" s="80"/>
      <c r="Q6" s="80"/>
      <c r="R6" s="80"/>
      <c r="S6" s="80"/>
    </row>
    <row r="7" spans="1:25" x14ac:dyDescent="0.2">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c r="S7" s="5" t="s">
        <v>51</v>
      </c>
    </row>
    <row r="8" spans="1:25" ht="15" x14ac:dyDescent="0.25">
      <c r="A8" s="12">
        <v>2026</v>
      </c>
      <c r="B8" s="13">
        <v>46143</v>
      </c>
      <c r="C8" s="13">
        <v>46173</v>
      </c>
      <c r="D8" s="12" t="s">
        <v>54</v>
      </c>
      <c r="E8" s="12" t="s">
        <v>55</v>
      </c>
      <c r="F8" s="12" t="s">
        <v>56</v>
      </c>
      <c r="G8" s="12" t="s">
        <v>57</v>
      </c>
      <c r="H8" s="12" t="s">
        <v>58</v>
      </c>
      <c r="I8" s="12" t="s">
        <v>59</v>
      </c>
      <c r="J8" s="12" t="s">
        <v>60</v>
      </c>
      <c r="K8" s="12" t="s">
        <v>393</v>
      </c>
      <c r="L8" s="14" t="s">
        <v>394</v>
      </c>
      <c r="M8" s="14" t="s">
        <v>395</v>
      </c>
      <c r="N8" s="15">
        <v>0.71</v>
      </c>
      <c r="O8" s="12" t="s">
        <v>52</v>
      </c>
      <c r="P8" s="12" t="s">
        <v>61</v>
      </c>
      <c r="Q8" s="12" t="s">
        <v>62</v>
      </c>
      <c r="R8" s="13">
        <v>46173</v>
      </c>
      <c r="S8" s="13"/>
    </row>
    <row r="9" spans="1:25" ht="15" x14ac:dyDescent="0.25">
      <c r="A9" s="12">
        <v>2026</v>
      </c>
      <c r="B9" s="13">
        <v>46143</v>
      </c>
      <c r="C9" s="13">
        <v>46173</v>
      </c>
      <c r="D9" s="12" t="s">
        <v>54</v>
      </c>
      <c r="E9" s="12" t="s">
        <v>63</v>
      </c>
      <c r="F9" s="12" t="s">
        <v>56</v>
      </c>
      <c r="G9" s="12" t="s">
        <v>64</v>
      </c>
      <c r="H9" s="12" t="s">
        <v>58</v>
      </c>
      <c r="I9" s="12" t="s">
        <v>59</v>
      </c>
      <c r="J9" s="12" t="s">
        <v>60</v>
      </c>
      <c r="K9" s="12" t="s">
        <v>396</v>
      </c>
      <c r="L9" s="14" t="s">
        <v>394</v>
      </c>
      <c r="M9" s="14" t="s">
        <v>397</v>
      </c>
      <c r="N9" s="15">
        <v>1</v>
      </c>
      <c r="O9" s="12" t="s">
        <v>52</v>
      </c>
      <c r="P9" s="12" t="s">
        <v>65</v>
      </c>
      <c r="Q9" s="12" t="s">
        <v>62</v>
      </c>
      <c r="R9" s="13">
        <v>46173</v>
      </c>
      <c r="S9" s="13"/>
    </row>
    <row r="10" spans="1:25" ht="15" x14ac:dyDescent="0.25">
      <c r="A10" s="12">
        <v>2026</v>
      </c>
      <c r="B10" s="13">
        <v>46143</v>
      </c>
      <c r="C10" s="13">
        <v>46173</v>
      </c>
      <c r="D10" s="4" t="s">
        <v>54</v>
      </c>
      <c r="E10" s="4" t="s">
        <v>288</v>
      </c>
      <c r="F10" s="4" t="s">
        <v>56</v>
      </c>
      <c r="G10" s="4" t="s">
        <v>289</v>
      </c>
      <c r="H10" s="4" t="s">
        <v>290</v>
      </c>
      <c r="I10" s="4" t="s">
        <v>59</v>
      </c>
      <c r="J10" s="4" t="s">
        <v>66</v>
      </c>
      <c r="K10" s="4" t="s">
        <v>291</v>
      </c>
      <c r="L10" s="1" t="s">
        <v>292</v>
      </c>
      <c r="M10" s="1" t="s">
        <v>293</v>
      </c>
      <c r="N10" s="8">
        <v>1</v>
      </c>
      <c r="O10" s="4" t="s">
        <v>52</v>
      </c>
      <c r="P10" s="4" t="s">
        <v>294</v>
      </c>
      <c r="Q10" s="4" t="s">
        <v>295</v>
      </c>
      <c r="R10" s="13">
        <v>46173</v>
      </c>
      <c r="S10" s="9"/>
    </row>
    <row r="11" spans="1:25" ht="15" x14ac:dyDescent="0.25">
      <c r="A11" s="12">
        <v>2026</v>
      </c>
      <c r="B11" s="13">
        <v>46143</v>
      </c>
      <c r="C11" s="13">
        <v>46173</v>
      </c>
      <c r="D11" s="4" t="s">
        <v>54</v>
      </c>
      <c r="E11" s="4" t="s">
        <v>296</v>
      </c>
      <c r="F11" s="4" t="s">
        <v>56</v>
      </c>
      <c r="G11" s="4" t="s">
        <v>297</v>
      </c>
      <c r="H11" s="4" t="s">
        <v>298</v>
      </c>
      <c r="I11" s="2" t="s">
        <v>59</v>
      </c>
      <c r="J11" s="2" t="s">
        <v>299</v>
      </c>
      <c r="K11" s="2" t="s">
        <v>300</v>
      </c>
      <c r="L11" s="3">
        <v>26</v>
      </c>
      <c r="M11" s="3">
        <v>26</v>
      </c>
      <c r="N11" s="8">
        <v>0</v>
      </c>
      <c r="O11" s="4" t="s">
        <v>52</v>
      </c>
      <c r="P11" s="4" t="s">
        <v>301</v>
      </c>
      <c r="Q11" s="4" t="s">
        <v>294</v>
      </c>
      <c r="R11" s="13">
        <v>46173</v>
      </c>
      <c r="S11" s="9"/>
    </row>
    <row r="12" spans="1:25" ht="15" x14ac:dyDescent="0.25">
      <c r="A12" s="12">
        <v>2026</v>
      </c>
      <c r="B12" s="13">
        <v>46143</v>
      </c>
      <c r="C12" s="13">
        <v>46173</v>
      </c>
      <c r="D12" s="2" t="s">
        <v>67</v>
      </c>
      <c r="E12" s="2" t="s">
        <v>68</v>
      </c>
      <c r="F12" s="2" t="s">
        <v>56</v>
      </c>
      <c r="G12" s="2" t="s">
        <v>69</v>
      </c>
      <c r="H12" s="2" t="s">
        <v>70</v>
      </c>
      <c r="I12" s="2" t="s">
        <v>71</v>
      </c>
      <c r="J12" s="2" t="s">
        <v>60</v>
      </c>
      <c r="K12" s="2" t="s">
        <v>362</v>
      </c>
      <c r="L12" s="2" t="s">
        <v>363</v>
      </c>
      <c r="M12" s="2" t="s">
        <v>223</v>
      </c>
      <c r="N12" s="8">
        <v>1</v>
      </c>
      <c r="O12" s="2" t="s">
        <v>52</v>
      </c>
      <c r="P12" s="2" t="s">
        <v>72</v>
      </c>
      <c r="Q12" s="2" t="s">
        <v>73</v>
      </c>
      <c r="R12" s="13">
        <v>46173</v>
      </c>
      <c r="S12" s="2"/>
      <c r="T12" s="2"/>
      <c r="U12" s="2"/>
      <c r="V12" s="2"/>
      <c r="W12" s="2"/>
      <c r="X12" s="2"/>
      <c r="Y12" s="2"/>
    </row>
    <row r="13" spans="1:25" ht="15" x14ac:dyDescent="0.25">
      <c r="A13" s="12">
        <v>2026</v>
      </c>
      <c r="B13" s="13">
        <v>46143</v>
      </c>
      <c r="C13" s="13">
        <v>46173</v>
      </c>
      <c r="D13" s="2" t="s">
        <v>67</v>
      </c>
      <c r="E13" s="2" t="s">
        <v>74</v>
      </c>
      <c r="F13" s="2" t="s">
        <v>75</v>
      </c>
      <c r="G13" s="2" t="s">
        <v>76</v>
      </c>
      <c r="H13" s="2" t="s">
        <v>77</v>
      </c>
      <c r="I13" s="2" t="s">
        <v>71</v>
      </c>
      <c r="J13" s="2" t="s">
        <v>78</v>
      </c>
      <c r="K13" s="2" t="s">
        <v>364</v>
      </c>
      <c r="L13" s="2" t="s">
        <v>365</v>
      </c>
      <c r="M13" s="2" t="s">
        <v>366</v>
      </c>
      <c r="N13" s="8">
        <v>0.72</v>
      </c>
      <c r="O13" s="2" t="s">
        <v>52</v>
      </c>
      <c r="P13" s="2" t="s">
        <v>79</v>
      </c>
      <c r="Q13" s="2" t="s">
        <v>73</v>
      </c>
      <c r="R13" s="13">
        <v>46173</v>
      </c>
      <c r="S13" s="2" t="s">
        <v>367</v>
      </c>
      <c r="T13" s="2"/>
      <c r="U13" s="2"/>
      <c r="V13" s="2"/>
      <c r="W13" s="2"/>
      <c r="X13" s="2"/>
      <c r="Y13" s="2"/>
    </row>
    <row r="14" spans="1:25" ht="15" x14ac:dyDescent="0.25">
      <c r="A14" s="12">
        <v>2026</v>
      </c>
      <c r="B14" s="13">
        <v>46143</v>
      </c>
      <c r="C14" s="13">
        <v>46173</v>
      </c>
      <c r="D14" s="2" t="s">
        <v>67</v>
      </c>
      <c r="E14" s="2" t="s">
        <v>80</v>
      </c>
      <c r="F14" s="2" t="s">
        <v>75</v>
      </c>
      <c r="G14" s="2" t="s">
        <v>81</v>
      </c>
      <c r="H14" s="2" t="s">
        <v>82</v>
      </c>
      <c r="I14" s="2" t="s">
        <v>71</v>
      </c>
      <c r="J14" s="2" t="s">
        <v>78</v>
      </c>
      <c r="K14" s="2" t="s">
        <v>368</v>
      </c>
      <c r="L14" s="2" t="s">
        <v>361</v>
      </c>
      <c r="M14" s="2" t="s">
        <v>369</v>
      </c>
      <c r="N14" s="8">
        <v>0.99</v>
      </c>
      <c r="O14" s="2" t="s">
        <v>52</v>
      </c>
      <c r="P14" s="2" t="s">
        <v>83</v>
      </c>
      <c r="Q14" s="2" t="s">
        <v>73</v>
      </c>
      <c r="R14" s="13">
        <v>46173</v>
      </c>
      <c r="S14" s="2" t="s">
        <v>370</v>
      </c>
      <c r="T14" s="2"/>
      <c r="U14" s="2"/>
      <c r="V14" s="2"/>
      <c r="W14" s="2"/>
      <c r="X14" s="2"/>
      <c r="Y14" s="2"/>
    </row>
    <row r="15" spans="1:25" ht="15" x14ac:dyDescent="0.25">
      <c r="A15" s="75">
        <v>2026</v>
      </c>
      <c r="B15" s="76">
        <v>46143</v>
      </c>
      <c r="C15" s="76">
        <v>46173</v>
      </c>
      <c r="D15" s="75" t="s">
        <v>86</v>
      </c>
      <c r="E15" s="75" t="s">
        <v>87</v>
      </c>
      <c r="F15" s="75" t="s">
        <v>88</v>
      </c>
      <c r="G15" s="75" t="s">
        <v>89</v>
      </c>
      <c r="H15" s="75" t="s">
        <v>90</v>
      </c>
      <c r="I15" s="75" t="s">
        <v>59</v>
      </c>
      <c r="J15" s="75" t="s">
        <v>66</v>
      </c>
      <c r="K15" s="75" t="s">
        <v>91</v>
      </c>
      <c r="L15" s="75" t="s">
        <v>92</v>
      </c>
      <c r="M15" s="75" t="s">
        <v>93</v>
      </c>
      <c r="N15" s="77">
        <v>1</v>
      </c>
      <c r="O15" s="75" t="s">
        <v>52</v>
      </c>
      <c r="P15" s="75" t="s">
        <v>94</v>
      </c>
      <c r="Q15" s="75" t="s">
        <v>95</v>
      </c>
      <c r="R15" s="13">
        <v>46173</v>
      </c>
      <c r="S15" s="75"/>
    </row>
    <row r="16" spans="1:25" ht="15" x14ac:dyDescent="0.25">
      <c r="A16" s="75">
        <v>2026</v>
      </c>
      <c r="B16" s="76">
        <v>46143</v>
      </c>
      <c r="C16" s="76">
        <v>46173</v>
      </c>
      <c r="D16" s="75" t="s">
        <v>86</v>
      </c>
      <c r="E16" s="75" t="s">
        <v>96</v>
      </c>
      <c r="F16" s="75" t="s">
        <v>75</v>
      </c>
      <c r="G16" s="75" t="s">
        <v>97</v>
      </c>
      <c r="H16" s="75" t="s">
        <v>98</v>
      </c>
      <c r="I16" s="75" t="s">
        <v>71</v>
      </c>
      <c r="J16" s="75" t="s">
        <v>66</v>
      </c>
      <c r="K16" s="75">
        <v>165</v>
      </c>
      <c r="L16" s="75">
        <v>165</v>
      </c>
      <c r="M16" s="75" t="s">
        <v>99</v>
      </c>
      <c r="N16" s="77">
        <v>1</v>
      </c>
      <c r="O16" s="75" t="s">
        <v>52</v>
      </c>
      <c r="P16" s="75" t="s">
        <v>100</v>
      </c>
      <c r="Q16" s="75" t="s">
        <v>95</v>
      </c>
      <c r="R16" s="13">
        <v>46173</v>
      </c>
      <c r="S16" s="75"/>
    </row>
    <row r="17" spans="1:45" ht="15" x14ac:dyDescent="0.25">
      <c r="A17" s="75">
        <v>2026</v>
      </c>
      <c r="B17" s="76">
        <v>46143</v>
      </c>
      <c r="C17" s="76">
        <v>46173</v>
      </c>
      <c r="D17" s="75" t="s">
        <v>86</v>
      </c>
      <c r="E17" s="75" t="s">
        <v>303</v>
      </c>
      <c r="F17" s="75" t="s">
        <v>75</v>
      </c>
      <c r="G17" s="75" t="s">
        <v>304</v>
      </c>
      <c r="H17" s="75" t="s">
        <v>305</v>
      </c>
      <c r="I17" s="75" t="s">
        <v>59</v>
      </c>
      <c r="J17" s="75" t="s">
        <v>66</v>
      </c>
      <c r="K17" s="78">
        <v>20933</v>
      </c>
      <c r="L17" s="78">
        <v>20933</v>
      </c>
      <c r="M17" s="75" t="s">
        <v>306</v>
      </c>
      <c r="N17" s="77">
        <v>1</v>
      </c>
      <c r="O17" s="75" t="s">
        <v>52</v>
      </c>
      <c r="P17" s="75" t="s">
        <v>307</v>
      </c>
      <c r="Q17" s="75" t="s">
        <v>95</v>
      </c>
      <c r="R17" s="13">
        <v>46173</v>
      </c>
      <c r="S17" s="75"/>
    </row>
    <row r="18" spans="1:45" ht="15" x14ac:dyDescent="0.25">
      <c r="A18" s="12">
        <v>2026</v>
      </c>
      <c r="B18" s="13">
        <v>46143</v>
      </c>
      <c r="C18" s="13">
        <v>46173</v>
      </c>
      <c r="D18" s="2" t="s">
        <v>86</v>
      </c>
      <c r="E18" s="2" t="s">
        <v>87</v>
      </c>
      <c r="F18" s="2" t="s">
        <v>88</v>
      </c>
      <c r="G18" s="2" t="s">
        <v>89</v>
      </c>
      <c r="H18" s="2" t="s">
        <v>90</v>
      </c>
      <c r="I18" s="2" t="s">
        <v>59</v>
      </c>
      <c r="J18" s="2" t="s">
        <v>66</v>
      </c>
      <c r="K18" s="2" t="s">
        <v>91</v>
      </c>
      <c r="L18" s="2" t="s">
        <v>92</v>
      </c>
      <c r="M18" s="2" t="s">
        <v>93</v>
      </c>
      <c r="N18" s="8">
        <v>1</v>
      </c>
      <c r="O18" s="2" t="s">
        <v>52</v>
      </c>
      <c r="P18" s="2" t="s">
        <v>94</v>
      </c>
      <c r="Q18" s="2" t="s">
        <v>95</v>
      </c>
      <c r="R18" s="13">
        <v>46173</v>
      </c>
      <c r="S18" s="2"/>
    </row>
    <row r="19" spans="1:45" ht="15" x14ac:dyDescent="0.25">
      <c r="A19" s="12">
        <v>2026</v>
      </c>
      <c r="B19" s="13">
        <v>46143</v>
      </c>
      <c r="C19" s="13">
        <v>46173</v>
      </c>
      <c r="D19" s="2" t="s">
        <v>86</v>
      </c>
      <c r="E19" s="2" t="s">
        <v>96</v>
      </c>
      <c r="F19" s="2" t="s">
        <v>75</v>
      </c>
      <c r="G19" s="2" t="s">
        <v>97</v>
      </c>
      <c r="H19" s="2" t="s">
        <v>98</v>
      </c>
      <c r="I19" s="2" t="s">
        <v>71</v>
      </c>
      <c r="J19" s="2" t="s">
        <v>66</v>
      </c>
      <c r="K19" s="2">
        <v>165</v>
      </c>
      <c r="L19" s="2">
        <v>165</v>
      </c>
      <c r="M19" s="2" t="s">
        <v>99</v>
      </c>
      <c r="N19" s="8">
        <v>1</v>
      </c>
      <c r="O19" s="2" t="s">
        <v>52</v>
      </c>
      <c r="P19" s="2" t="s">
        <v>100</v>
      </c>
      <c r="Q19" s="2" t="s">
        <v>95</v>
      </c>
      <c r="R19" s="13">
        <v>46173</v>
      </c>
      <c r="S19" s="2"/>
    </row>
    <row r="20" spans="1:45" ht="15" x14ac:dyDescent="0.25">
      <c r="A20" s="12">
        <v>2026</v>
      </c>
      <c r="B20" s="13">
        <v>46143</v>
      </c>
      <c r="C20" s="13">
        <v>46173</v>
      </c>
      <c r="D20" s="2" t="s">
        <v>86</v>
      </c>
      <c r="E20" s="2" t="s">
        <v>303</v>
      </c>
      <c r="F20" s="2" t="s">
        <v>75</v>
      </c>
      <c r="G20" s="2" t="s">
        <v>304</v>
      </c>
      <c r="H20" s="2" t="s">
        <v>305</v>
      </c>
      <c r="I20" s="2" t="s">
        <v>59</v>
      </c>
      <c r="J20" s="2" t="s">
        <v>66</v>
      </c>
      <c r="K20" s="10">
        <v>20933</v>
      </c>
      <c r="L20" s="10">
        <v>20933</v>
      </c>
      <c r="M20" s="2" t="s">
        <v>306</v>
      </c>
      <c r="N20" s="8">
        <v>1</v>
      </c>
      <c r="O20" s="2" t="s">
        <v>52</v>
      </c>
      <c r="P20" s="2" t="s">
        <v>307</v>
      </c>
      <c r="Q20" s="2" t="s">
        <v>95</v>
      </c>
      <c r="R20" s="13">
        <v>46173</v>
      </c>
      <c r="S20" s="2"/>
    </row>
    <row r="21" spans="1:45" ht="15" x14ac:dyDescent="0.25">
      <c r="A21" s="12">
        <v>2026</v>
      </c>
      <c r="B21" s="13">
        <v>46143</v>
      </c>
      <c r="C21" s="13">
        <v>46173</v>
      </c>
      <c r="D21" s="2" t="s">
        <v>101</v>
      </c>
      <c r="E21" s="2" t="s">
        <v>234</v>
      </c>
      <c r="F21" s="2" t="s">
        <v>84</v>
      </c>
      <c r="G21" s="2" t="s">
        <v>235</v>
      </c>
      <c r="H21" s="2" t="s">
        <v>236</v>
      </c>
      <c r="I21" s="2" t="s">
        <v>71</v>
      </c>
      <c r="J21" s="2" t="s">
        <v>66</v>
      </c>
      <c r="K21" s="2" t="s">
        <v>237</v>
      </c>
      <c r="L21" s="2" t="s">
        <v>237</v>
      </c>
      <c r="M21" s="2" t="s">
        <v>319</v>
      </c>
      <c r="N21" s="8">
        <v>1</v>
      </c>
      <c r="O21" s="2" t="s">
        <v>52</v>
      </c>
      <c r="P21" s="2" t="s">
        <v>102</v>
      </c>
      <c r="Q21" s="2" t="s">
        <v>103</v>
      </c>
      <c r="R21" s="13">
        <v>46173</v>
      </c>
      <c r="S21" s="2" t="s">
        <v>323</v>
      </c>
    </row>
    <row r="22" spans="1:45" ht="15" x14ac:dyDescent="0.25">
      <c r="A22" s="12">
        <v>2026</v>
      </c>
      <c r="B22" s="13">
        <v>46143</v>
      </c>
      <c r="C22" s="13">
        <v>46173</v>
      </c>
      <c r="D22" s="2" t="s">
        <v>101</v>
      </c>
      <c r="E22" s="2" t="s">
        <v>238</v>
      </c>
      <c r="F22" s="2" t="s">
        <v>84</v>
      </c>
      <c r="G22" s="2" t="s">
        <v>239</v>
      </c>
      <c r="H22" s="2" t="s">
        <v>240</v>
      </c>
      <c r="I22" s="2" t="s">
        <v>71</v>
      </c>
      <c r="J22" s="2" t="s">
        <v>66</v>
      </c>
      <c r="K22" s="2" t="s">
        <v>241</v>
      </c>
      <c r="L22" s="2" t="s">
        <v>241</v>
      </c>
      <c r="M22" s="2" t="s">
        <v>320</v>
      </c>
      <c r="N22" s="8">
        <v>1</v>
      </c>
      <c r="O22" s="2" t="s">
        <v>52</v>
      </c>
      <c r="P22" s="2" t="s">
        <v>102</v>
      </c>
      <c r="Q22" s="2" t="s">
        <v>103</v>
      </c>
      <c r="R22" s="13">
        <v>46173</v>
      </c>
      <c r="S22" s="2" t="s">
        <v>323</v>
      </c>
    </row>
    <row r="23" spans="1:45" ht="15" x14ac:dyDescent="0.25">
      <c r="A23" s="12">
        <v>2026</v>
      </c>
      <c r="B23" s="13">
        <v>46143</v>
      </c>
      <c r="C23" s="13">
        <v>46173</v>
      </c>
      <c r="D23" s="2" t="s">
        <v>101</v>
      </c>
      <c r="E23" s="2" t="s">
        <v>104</v>
      </c>
      <c r="F23" s="2" t="s">
        <v>84</v>
      </c>
      <c r="G23" s="2" t="s">
        <v>105</v>
      </c>
      <c r="H23" s="2" t="s">
        <v>242</v>
      </c>
      <c r="I23" s="2" t="s">
        <v>71</v>
      </c>
      <c r="J23" s="2" t="s">
        <v>66</v>
      </c>
      <c r="K23" s="2" t="s">
        <v>106</v>
      </c>
      <c r="L23" s="2" t="s">
        <v>106</v>
      </c>
      <c r="M23" s="2" t="s">
        <v>321</v>
      </c>
      <c r="N23" s="8">
        <v>1</v>
      </c>
      <c r="O23" s="2" t="s">
        <v>52</v>
      </c>
      <c r="P23" s="2" t="s">
        <v>102</v>
      </c>
      <c r="Q23" s="2" t="s">
        <v>103</v>
      </c>
      <c r="R23" s="13">
        <v>46173</v>
      </c>
      <c r="S23" s="2" t="s">
        <v>323</v>
      </c>
    </row>
    <row r="24" spans="1:45" ht="15" x14ac:dyDescent="0.25">
      <c r="A24" s="12">
        <v>2026</v>
      </c>
      <c r="B24" s="13">
        <v>46143</v>
      </c>
      <c r="C24" s="13">
        <v>46173</v>
      </c>
      <c r="D24" s="2" t="s">
        <v>101</v>
      </c>
      <c r="E24" s="2" t="s">
        <v>243</v>
      </c>
      <c r="F24" s="2" t="s">
        <v>84</v>
      </c>
      <c r="G24" s="2" t="s">
        <v>235</v>
      </c>
      <c r="H24" s="2" t="s">
        <v>236</v>
      </c>
      <c r="I24" s="2" t="s">
        <v>71</v>
      </c>
      <c r="J24" s="2" t="s">
        <v>66</v>
      </c>
      <c r="K24" s="2" t="s">
        <v>237</v>
      </c>
      <c r="L24" s="2" t="s">
        <v>237</v>
      </c>
      <c r="M24" s="2" t="s">
        <v>319</v>
      </c>
      <c r="N24" s="8">
        <v>0.9</v>
      </c>
      <c r="O24" s="2" t="s">
        <v>52</v>
      </c>
      <c r="P24" s="2" t="s">
        <v>102</v>
      </c>
      <c r="Q24" s="2" t="s">
        <v>103</v>
      </c>
      <c r="R24" s="13">
        <v>46173</v>
      </c>
      <c r="S24" s="16" t="s">
        <v>358</v>
      </c>
    </row>
    <row r="25" spans="1:45" ht="15" x14ac:dyDescent="0.25">
      <c r="A25" s="12">
        <v>2026</v>
      </c>
      <c r="B25" s="13">
        <v>46143</v>
      </c>
      <c r="C25" s="13">
        <v>46173</v>
      </c>
      <c r="D25" s="2" t="s">
        <v>101</v>
      </c>
      <c r="E25" s="2" t="s">
        <v>244</v>
      </c>
      <c r="F25" s="2" t="s">
        <v>84</v>
      </c>
      <c r="G25" s="2" t="s">
        <v>239</v>
      </c>
      <c r="H25" s="2" t="s">
        <v>240</v>
      </c>
      <c r="I25" s="2" t="s">
        <v>71</v>
      </c>
      <c r="J25" s="2" t="s">
        <v>66</v>
      </c>
      <c r="K25" s="2" t="s">
        <v>241</v>
      </c>
      <c r="L25" s="2" t="s">
        <v>241</v>
      </c>
      <c r="M25" s="2" t="s">
        <v>320</v>
      </c>
      <c r="N25" s="8">
        <v>0.9</v>
      </c>
      <c r="O25" s="2" t="s">
        <v>52</v>
      </c>
      <c r="P25" s="2" t="s">
        <v>102</v>
      </c>
      <c r="Q25" s="2" t="s">
        <v>103</v>
      </c>
      <c r="R25" s="13">
        <v>46173</v>
      </c>
      <c r="S25" s="16" t="s">
        <v>355</v>
      </c>
    </row>
    <row r="26" spans="1:45" ht="15" x14ac:dyDescent="0.25">
      <c r="A26" s="12">
        <v>2026</v>
      </c>
      <c r="B26" s="13">
        <v>46143</v>
      </c>
      <c r="C26" s="13">
        <v>46173</v>
      </c>
      <c r="D26" s="2" t="s">
        <v>101</v>
      </c>
      <c r="E26" s="2" t="s">
        <v>107</v>
      </c>
      <c r="F26" s="2" t="s">
        <v>84</v>
      </c>
      <c r="G26" s="2" t="s">
        <v>105</v>
      </c>
      <c r="H26" s="2" t="s">
        <v>242</v>
      </c>
      <c r="I26" s="2" t="s">
        <v>71</v>
      </c>
      <c r="J26" s="2" t="s">
        <v>66</v>
      </c>
      <c r="K26" s="2" t="s">
        <v>106</v>
      </c>
      <c r="L26" s="2" t="s">
        <v>106</v>
      </c>
      <c r="M26" s="2" t="s">
        <v>321</v>
      </c>
      <c r="N26" s="8">
        <v>0.9</v>
      </c>
      <c r="O26" s="2" t="s">
        <v>52</v>
      </c>
      <c r="P26" s="2" t="s">
        <v>102</v>
      </c>
      <c r="Q26" s="2" t="s">
        <v>103</v>
      </c>
      <c r="R26" s="13">
        <v>46173</v>
      </c>
      <c r="S26" s="16" t="s">
        <v>355</v>
      </c>
    </row>
    <row r="27" spans="1:45" ht="15" x14ac:dyDescent="0.25">
      <c r="A27" s="12">
        <v>2026</v>
      </c>
      <c r="B27" s="13">
        <v>46143</v>
      </c>
      <c r="C27" s="13">
        <v>46173</v>
      </c>
      <c r="D27" s="2" t="s">
        <v>101</v>
      </c>
      <c r="E27" s="2" t="s">
        <v>108</v>
      </c>
      <c r="F27" s="2" t="s">
        <v>84</v>
      </c>
      <c r="G27" s="2" t="s">
        <v>109</v>
      </c>
      <c r="H27" s="2" t="s">
        <v>110</v>
      </c>
      <c r="I27" s="2" t="s">
        <v>71</v>
      </c>
      <c r="J27" s="2" t="s">
        <v>66</v>
      </c>
      <c r="K27" s="2" t="s">
        <v>112</v>
      </c>
      <c r="L27" s="2" t="s">
        <v>112</v>
      </c>
      <c r="M27" s="2" t="s">
        <v>356</v>
      </c>
      <c r="N27" s="8">
        <v>1</v>
      </c>
      <c r="O27" s="2" t="s">
        <v>52</v>
      </c>
      <c r="P27" s="2" t="s">
        <v>102</v>
      </c>
      <c r="Q27" s="2" t="s">
        <v>103</v>
      </c>
      <c r="R27" s="13">
        <v>46173</v>
      </c>
      <c r="S27" s="16" t="s">
        <v>357</v>
      </c>
    </row>
    <row r="28" spans="1:45" ht="15" x14ac:dyDescent="0.25">
      <c r="A28" s="12">
        <v>2026</v>
      </c>
      <c r="B28" s="13">
        <v>46143</v>
      </c>
      <c r="C28" s="13">
        <v>46173</v>
      </c>
      <c r="D28" s="2" t="s">
        <v>101</v>
      </c>
      <c r="E28" s="2" t="s">
        <v>113</v>
      </c>
      <c r="F28" s="2" t="s">
        <v>84</v>
      </c>
      <c r="G28" s="2" t="s">
        <v>114</v>
      </c>
      <c r="H28" s="2" t="s">
        <v>115</v>
      </c>
      <c r="I28" s="2" t="s">
        <v>71</v>
      </c>
      <c r="J28" s="2" t="s">
        <v>66</v>
      </c>
      <c r="K28" s="2" t="s">
        <v>116</v>
      </c>
      <c r="L28" s="10" t="s">
        <v>116</v>
      </c>
      <c r="M28" s="10" t="s">
        <v>359</v>
      </c>
      <c r="N28" s="8">
        <v>0.5</v>
      </c>
      <c r="O28" s="2" t="s">
        <v>52</v>
      </c>
      <c r="P28" s="2" t="s">
        <v>102</v>
      </c>
      <c r="Q28" s="2" t="s">
        <v>103</v>
      </c>
      <c r="R28" s="13">
        <v>46173</v>
      </c>
      <c r="S28" s="16" t="s">
        <v>360</v>
      </c>
    </row>
    <row r="29" spans="1:45" ht="15" x14ac:dyDescent="0.25">
      <c r="A29" s="12">
        <v>2026</v>
      </c>
      <c r="B29" s="13">
        <v>46143</v>
      </c>
      <c r="C29" s="13">
        <v>46173</v>
      </c>
      <c r="D29" s="2" t="s">
        <v>101</v>
      </c>
      <c r="E29" s="2" t="s">
        <v>117</v>
      </c>
      <c r="F29" s="2" t="s">
        <v>84</v>
      </c>
      <c r="G29" s="2" t="s">
        <v>118</v>
      </c>
      <c r="H29" s="2" t="s">
        <v>119</v>
      </c>
      <c r="I29" s="2" t="s">
        <v>71</v>
      </c>
      <c r="J29" s="2" t="s">
        <v>120</v>
      </c>
      <c r="K29" s="2" t="s">
        <v>111</v>
      </c>
      <c r="L29" s="2" t="s">
        <v>111</v>
      </c>
      <c r="M29" s="2"/>
      <c r="N29" s="8">
        <v>0</v>
      </c>
      <c r="O29" s="2" t="s">
        <v>52</v>
      </c>
      <c r="P29" s="2" t="s">
        <v>102</v>
      </c>
      <c r="Q29" s="2" t="s">
        <v>103</v>
      </c>
      <c r="R29" s="13">
        <v>46173</v>
      </c>
      <c r="S29" s="2"/>
    </row>
    <row r="30" spans="1:45" ht="15" x14ac:dyDescent="0.25">
      <c r="A30" s="12">
        <v>2026</v>
      </c>
      <c r="B30" s="13">
        <v>46143</v>
      </c>
      <c r="C30" s="13">
        <v>46173</v>
      </c>
      <c r="D30" s="2" t="s">
        <v>101</v>
      </c>
      <c r="E30" s="2" t="s">
        <v>322</v>
      </c>
      <c r="F30" s="2" t="s">
        <v>84</v>
      </c>
      <c r="G30" s="2" t="s">
        <v>252</v>
      </c>
      <c r="H30" s="2" t="s">
        <v>253</v>
      </c>
      <c r="I30" s="2" t="s">
        <v>71</v>
      </c>
      <c r="J30" s="2" t="s">
        <v>120</v>
      </c>
      <c r="K30" s="2" t="s">
        <v>254</v>
      </c>
      <c r="L30" s="2" t="s">
        <v>254</v>
      </c>
      <c r="M30" s="2"/>
      <c r="N30" s="8">
        <v>0</v>
      </c>
      <c r="O30" s="2" t="s">
        <v>52</v>
      </c>
      <c r="P30" s="2" t="s">
        <v>102</v>
      </c>
      <c r="Q30" s="2" t="s">
        <v>103</v>
      </c>
      <c r="R30" s="13">
        <v>46173</v>
      </c>
      <c r="S30" s="2"/>
    </row>
    <row r="31" spans="1:45" ht="12.75" customHeight="1" x14ac:dyDescent="0.25">
      <c r="A31" s="12">
        <v>2026</v>
      </c>
      <c r="B31" s="13">
        <v>46143</v>
      </c>
      <c r="C31" s="13">
        <v>46173</v>
      </c>
      <c r="D31" s="6" t="s">
        <v>54</v>
      </c>
      <c r="E31" s="6" t="s">
        <v>255</v>
      </c>
      <c r="F31" s="6" t="s">
        <v>84</v>
      </c>
      <c r="G31" s="6" t="s">
        <v>256</v>
      </c>
      <c r="H31" s="6" t="s">
        <v>122</v>
      </c>
      <c r="I31" s="6" t="s">
        <v>71</v>
      </c>
      <c r="J31" s="6" t="s">
        <v>60</v>
      </c>
      <c r="K31" s="2">
        <v>100</v>
      </c>
      <c r="L31" s="2" t="s">
        <v>121</v>
      </c>
      <c r="M31" s="2" t="s">
        <v>123</v>
      </c>
      <c r="N31" s="8">
        <v>1</v>
      </c>
      <c r="O31" s="2" t="s">
        <v>52</v>
      </c>
      <c r="P31" s="2" t="s">
        <v>257</v>
      </c>
      <c r="Q31" s="6" t="s">
        <v>257</v>
      </c>
      <c r="R31" s="13">
        <v>46173</v>
      </c>
      <c r="S31" s="6" t="s">
        <v>335</v>
      </c>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row>
    <row r="32" spans="1:45" ht="12.75" customHeight="1" x14ac:dyDescent="0.25">
      <c r="A32" s="12">
        <v>2026</v>
      </c>
      <c r="B32" s="13">
        <v>46143</v>
      </c>
      <c r="C32" s="13">
        <v>46173</v>
      </c>
      <c r="D32" s="6" t="s">
        <v>54</v>
      </c>
      <c r="E32" s="6" t="s">
        <v>245</v>
      </c>
      <c r="F32" s="6" t="s">
        <v>84</v>
      </c>
      <c r="G32" s="6" t="s">
        <v>246</v>
      </c>
      <c r="H32" s="6" t="s">
        <v>122</v>
      </c>
      <c r="I32" s="6" t="s">
        <v>71</v>
      </c>
      <c r="J32" s="6" t="s">
        <v>60</v>
      </c>
      <c r="K32" s="2">
        <v>100</v>
      </c>
      <c r="L32" s="2" t="s">
        <v>121</v>
      </c>
      <c r="M32" s="2" t="s">
        <v>123</v>
      </c>
      <c r="N32" s="8">
        <v>1</v>
      </c>
      <c r="O32" s="2" t="s">
        <v>52</v>
      </c>
      <c r="P32" s="2" t="s">
        <v>247</v>
      </c>
      <c r="Q32" s="6" t="s">
        <v>247</v>
      </c>
      <c r="R32" s="13">
        <v>46173</v>
      </c>
      <c r="S32" s="6" t="s">
        <v>335</v>
      </c>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row>
    <row r="33" spans="1:45" ht="12.75" customHeight="1" x14ac:dyDescent="0.25">
      <c r="A33" s="12">
        <v>2026</v>
      </c>
      <c r="B33" s="13">
        <v>46143</v>
      </c>
      <c r="C33" s="13">
        <v>46173</v>
      </c>
      <c r="D33" s="7" t="s">
        <v>54</v>
      </c>
      <c r="E33" s="6" t="s">
        <v>124</v>
      </c>
      <c r="F33" s="6" t="s">
        <v>84</v>
      </c>
      <c r="G33" s="6" t="s">
        <v>125</v>
      </c>
      <c r="H33" s="6" t="s">
        <v>122</v>
      </c>
      <c r="I33" s="6" t="s">
        <v>71</v>
      </c>
      <c r="J33" s="6" t="s">
        <v>60</v>
      </c>
      <c r="K33" s="2">
        <v>100</v>
      </c>
      <c r="L33" s="2" t="s">
        <v>121</v>
      </c>
      <c r="M33" s="2" t="s">
        <v>123</v>
      </c>
      <c r="N33" s="8">
        <v>1</v>
      </c>
      <c r="O33" s="2" t="s">
        <v>52</v>
      </c>
      <c r="P33" s="2" t="s">
        <v>126</v>
      </c>
      <c r="Q33" s="6" t="s">
        <v>126</v>
      </c>
      <c r="R33" s="13">
        <v>46173</v>
      </c>
      <c r="S33" s="6" t="s">
        <v>335</v>
      </c>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row>
    <row r="34" spans="1:45" ht="12.75" customHeight="1" x14ac:dyDescent="0.25">
      <c r="A34" s="12">
        <v>2026</v>
      </c>
      <c r="B34" s="13">
        <v>46143</v>
      </c>
      <c r="C34" s="13">
        <v>46173</v>
      </c>
      <c r="D34" s="7" t="s">
        <v>54</v>
      </c>
      <c r="E34" s="6" t="s">
        <v>127</v>
      </c>
      <c r="F34" s="6" t="s">
        <v>84</v>
      </c>
      <c r="G34" s="6" t="s">
        <v>128</v>
      </c>
      <c r="H34" s="6" t="s">
        <v>122</v>
      </c>
      <c r="I34" s="6" t="s">
        <v>71</v>
      </c>
      <c r="J34" s="6" t="s">
        <v>60</v>
      </c>
      <c r="K34" s="3">
        <v>100</v>
      </c>
      <c r="L34" s="2" t="s">
        <v>121</v>
      </c>
      <c r="M34" s="2" t="s">
        <v>123</v>
      </c>
      <c r="N34" s="8">
        <v>1</v>
      </c>
      <c r="O34" s="2" t="s">
        <v>52</v>
      </c>
      <c r="P34" s="2" t="s">
        <v>129</v>
      </c>
      <c r="Q34" s="6" t="s">
        <v>129</v>
      </c>
      <c r="R34" s="13">
        <v>46173</v>
      </c>
      <c r="S34" s="6" t="s">
        <v>335</v>
      </c>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row>
    <row r="35" spans="1:45" ht="12.75" customHeight="1" x14ac:dyDescent="0.25">
      <c r="A35" s="12">
        <v>2026</v>
      </c>
      <c r="B35" s="13">
        <v>46143</v>
      </c>
      <c r="C35" s="13">
        <v>46173</v>
      </c>
      <c r="D35" s="7" t="s">
        <v>54</v>
      </c>
      <c r="E35" s="17" t="s">
        <v>222</v>
      </c>
      <c r="F35" s="6" t="s">
        <v>84</v>
      </c>
      <c r="G35" s="6" t="s">
        <v>130</v>
      </c>
      <c r="H35" s="6" t="s">
        <v>122</v>
      </c>
      <c r="I35" s="6" t="s">
        <v>71</v>
      </c>
      <c r="J35" s="6" t="s">
        <v>60</v>
      </c>
      <c r="K35" s="3">
        <v>100</v>
      </c>
      <c r="L35" s="2" t="s">
        <v>121</v>
      </c>
      <c r="M35" s="2" t="s">
        <v>123</v>
      </c>
      <c r="N35" s="8">
        <v>1</v>
      </c>
      <c r="O35" s="2" t="s">
        <v>52</v>
      </c>
      <c r="P35" s="2" t="s">
        <v>131</v>
      </c>
      <c r="Q35" s="6" t="s">
        <v>131</v>
      </c>
      <c r="R35" s="13">
        <v>46173</v>
      </c>
      <c r="S35" s="6" t="s">
        <v>335</v>
      </c>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row>
    <row r="36" spans="1:45" ht="15" customHeight="1" x14ac:dyDescent="0.25">
      <c r="A36" s="12">
        <v>2026</v>
      </c>
      <c r="B36" s="13">
        <v>46143</v>
      </c>
      <c r="C36" s="13">
        <v>46173</v>
      </c>
      <c r="D36" s="12" t="s">
        <v>132</v>
      </c>
      <c r="E36" s="14" t="s">
        <v>308</v>
      </c>
      <c r="F36" s="14" t="s">
        <v>84</v>
      </c>
      <c r="G36" s="14" t="s">
        <v>309</v>
      </c>
      <c r="H36" s="14" t="s">
        <v>310</v>
      </c>
      <c r="I36" s="14" t="s">
        <v>71</v>
      </c>
      <c r="J36" s="14" t="s">
        <v>60</v>
      </c>
      <c r="K36" s="14">
        <v>9958</v>
      </c>
      <c r="L36" s="14">
        <v>9659</v>
      </c>
      <c r="M36" s="14">
        <v>0</v>
      </c>
      <c r="N36" s="18">
        <v>0.92300000000000004</v>
      </c>
      <c r="O36" s="14" t="s">
        <v>52</v>
      </c>
      <c r="P36" s="14" t="s">
        <v>311</v>
      </c>
      <c r="Q36" s="14" t="s">
        <v>311</v>
      </c>
      <c r="R36" s="13">
        <v>46173</v>
      </c>
      <c r="S36" s="14"/>
      <c r="T36" s="11"/>
      <c r="U36" s="11"/>
    </row>
    <row r="37" spans="1:45" ht="15" customHeight="1" x14ac:dyDescent="0.25">
      <c r="A37" s="12">
        <v>2026</v>
      </c>
      <c r="B37" s="13">
        <v>46143</v>
      </c>
      <c r="C37" s="13">
        <v>46173</v>
      </c>
      <c r="D37" s="12" t="s">
        <v>132</v>
      </c>
      <c r="E37" s="14" t="s">
        <v>133</v>
      </c>
      <c r="F37" s="14" t="s">
        <v>84</v>
      </c>
      <c r="G37" s="14" t="s">
        <v>134</v>
      </c>
      <c r="H37" s="14" t="s">
        <v>135</v>
      </c>
      <c r="I37" s="14" t="s">
        <v>71</v>
      </c>
      <c r="J37" s="14" t="s">
        <v>60</v>
      </c>
      <c r="K37" s="18">
        <v>0.9</v>
      </c>
      <c r="L37" s="18">
        <v>1</v>
      </c>
      <c r="M37" s="14">
        <v>0</v>
      </c>
      <c r="N37" s="18">
        <v>1</v>
      </c>
      <c r="O37" s="14" t="s">
        <v>52</v>
      </c>
      <c r="P37" s="14" t="s">
        <v>136</v>
      </c>
      <c r="Q37" s="14" t="s">
        <v>136</v>
      </c>
      <c r="R37" s="13">
        <v>46173</v>
      </c>
      <c r="S37" s="12"/>
      <c r="T37" s="11"/>
      <c r="U37" s="11"/>
    </row>
    <row r="38" spans="1:45" ht="15" customHeight="1" x14ac:dyDescent="0.25">
      <c r="A38" s="12">
        <v>2026</v>
      </c>
      <c r="B38" s="13">
        <v>46143</v>
      </c>
      <c r="C38" s="13">
        <v>46173</v>
      </c>
      <c r="D38" s="19" t="s">
        <v>137</v>
      </c>
      <c r="E38" s="20" t="s">
        <v>138</v>
      </c>
      <c r="F38" s="14" t="s">
        <v>84</v>
      </c>
      <c r="G38" s="20" t="s">
        <v>139</v>
      </c>
      <c r="H38" s="20" t="s">
        <v>344</v>
      </c>
      <c r="I38" s="20" t="s">
        <v>71</v>
      </c>
      <c r="J38" s="20" t="s">
        <v>66</v>
      </c>
      <c r="K38" s="14">
        <v>18</v>
      </c>
      <c r="L38" s="14">
        <v>936</v>
      </c>
      <c r="M38" s="12">
        <v>0</v>
      </c>
      <c r="N38" s="15">
        <v>1.9E-2</v>
      </c>
      <c r="O38" s="20" t="s">
        <v>52</v>
      </c>
      <c r="P38" s="20" t="s">
        <v>140</v>
      </c>
      <c r="Q38" s="20" t="s">
        <v>140</v>
      </c>
      <c r="R38" s="13">
        <v>46173</v>
      </c>
      <c r="S38" s="12"/>
      <c r="T38" s="11"/>
      <c r="U38" s="11"/>
    </row>
    <row r="39" spans="1:45" ht="15" customHeight="1" x14ac:dyDescent="0.25">
      <c r="A39" s="12">
        <v>2026</v>
      </c>
      <c r="B39" s="13">
        <v>46143</v>
      </c>
      <c r="C39" s="13">
        <v>46173</v>
      </c>
      <c r="D39" s="19" t="s">
        <v>137</v>
      </c>
      <c r="E39" s="20" t="s">
        <v>138</v>
      </c>
      <c r="F39" s="14" t="s">
        <v>84</v>
      </c>
      <c r="G39" s="20" t="s">
        <v>139</v>
      </c>
      <c r="H39" s="20" t="s">
        <v>345</v>
      </c>
      <c r="I39" s="20" t="s">
        <v>71</v>
      </c>
      <c r="J39" s="20" t="s">
        <v>66</v>
      </c>
      <c r="K39" s="14">
        <v>102</v>
      </c>
      <c r="L39" s="14">
        <v>173</v>
      </c>
      <c r="M39" s="12">
        <v>0</v>
      </c>
      <c r="N39" s="15">
        <v>0.58899999999999997</v>
      </c>
      <c r="O39" s="20" t="s">
        <v>52</v>
      </c>
      <c r="P39" s="20" t="s">
        <v>140</v>
      </c>
      <c r="Q39" s="20" t="s">
        <v>140</v>
      </c>
      <c r="R39" s="13">
        <v>46173</v>
      </c>
      <c r="S39" s="12"/>
      <c r="T39" s="11"/>
      <c r="U39" s="11"/>
    </row>
    <row r="40" spans="1:45" ht="15" customHeight="1" x14ac:dyDescent="0.25">
      <c r="A40" s="12">
        <v>2026</v>
      </c>
      <c r="B40" s="13">
        <v>46143</v>
      </c>
      <c r="C40" s="13">
        <v>46173</v>
      </c>
      <c r="D40" s="19" t="s">
        <v>137</v>
      </c>
      <c r="E40" s="20" t="s">
        <v>141</v>
      </c>
      <c r="F40" s="14" t="s">
        <v>75</v>
      </c>
      <c r="G40" s="20" t="s">
        <v>142</v>
      </c>
      <c r="H40" s="20" t="s">
        <v>346</v>
      </c>
      <c r="I40" s="20" t="s">
        <v>143</v>
      </c>
      <c r="J40" s="20" t="s">
        <v>66</v>
      </c>
      <c r="K40" s="20">
        <v>315</v>
      </c>
      <c r="L40" s="20">
        <v>792</v>
      </c>
      <c r="M40" s="12">
        <v>0</v>
      </c>
      <c r="N40" s="15">
        <v>0.4</v>
      </c>
      <c r="O40" s="20" t="s">
        <v>52</v>
      </c>
      <c r="P40" s="20" t="s">
        <v>140</v>
      </c>
      <c r="Q40" s="20" t="s">
        <v>140</v>
      </c>
      <c r="R40" s="13">
        <v>46173</v>
      </c>
      <c r="S40" s="20" t="s">
        <v>324</v>
      </c>
      <c r="T40" s="11"/>
      <c r="U40" s="11"/>
    </row>
    <row r="41" spans="1:45" ht="15" customHeight="1" x14ac:dyDescent="0.25">
      <c r="A41" s="12">
        <v>2026</v>
      </c>
      <c r="B41" s="13">
        <v>46143</v>
      </c>
      <c r="C41" s="13">
        <v>46173</v>
      </c>
      <c r="D41" s="19" t="s">
        <v>132</v>
      </c>
      <c r="E41" s="20" t="s">
        <v>259</v>
      </c>
      <c r="F41" s="20" t="s">
        <v>84</v>
      </c>
      <c r="G41" s="20" t="s">
        <v>258</v>
      </c>
      <c r="H41" s="20" t="s">
        <v>146</v>
      </c>
      <c r="I41" s="20" t="s">
        <v>71</v>
      </c>
      <c r="J41" s="20" t="s">
        <v>60</v>
      </c>
      <c r="K41" s="21">
        <v>16</v>
      </c>
      <c r="L41" s="21">
        <v>6</v>
      </c>
      <c r="M41" s="20">
        <v>0</v>
      </c>
      <c r="N41" s="18">
        <v>1</v>
      </c>
      <c r="O41" s="20" t="s">
        <v>53</v>
      </c>
      <c r="P41" s="20" t="s">
        <v>347</v>
      </c>
      <c r="Q41" s="20" t="s">
        <v>383</v>
      </c>
      <c r="R41" s="13">
        <v>46173</v>
      </c>
      <c r="S41" s="12" t="s">
        <v>312</v>
      </c>
      <c r="T41" s="11"/>
      <c r="U41" s="11"/>
    </row>
    <row r="42" spans="1:45" ht="15" customHeight="1" x14ac:dyDescent="0.25">
      <c r="A42" s="12">
        <v>2026</v>
      </c>
      <c r="B42" s="13">
        <v>46143</v>
      </c>
      <c r="C42" s="13">
        <v>46173</v>
      </c>
      <c r="D42" s="19" t="s">
        <v>132</v>
      </c>
      <c r="E42" s="20" t="s">
        <v>147</v>
      </c>
      <c r="F42" s="20" t="s">
        <v>75</v>
      </c>
      <c r="G42" s="20" t="s">
        <v>224</v>
      </c>
      <c r="H42" s="20" t="s">
        <v>225</v>
      </c>
      <c r="I42" s="20" t="s">
        <v>71</v>
      </c>
      <c r="J42" s="20" t="s">
        <v>66</v>
      </c>
      <c r="K42" s="21">
        <v>257</v>
      </c>
      <c r="L42" s="21">
        <v>257</v>
      </c>
      <c r="M42" s="20">
        <v>0</v>
      </c>
      <c r="N42" s="18">
        <v>1</v>
      </c>
      <c r="O42" s="20" t="s">
        <v>52</v>
      </c>
      <c r="P42" s="20" t="s">
        <v>347</v>
      </c>
      <c r="Q42" s="20" t="s">
        <v>383</v>
      </c>
      <c r="R42" s="13">
        <v>46173</v>
      </c>
      <c r="S42" s="12" t="s">
        <v>312</v>
      </c>
      <c r="T42" s="11"/>
      <c r="U42" s="11"/>
    </row>
    <row r="43" spans="1:45" ht="15" customHeight="1" x14ac:dyDescent="0.25">
      <c r="A43" s="12">
        <v>2026</v>
      </c>
      <c r="B43" s="13">
        <v>46143</v>
      </c>
      <c r="C43" s="13">
        <v>46173</v>
      </c>
      <c r="D43" s="19" t="s">
        <v>132</v>
      </c>
      <c r="E43" s="20" t="s">
        <v>147</v>
      </c>
      <c r="F43" s="20" t="s">
        <v>75</v>
      </c>
      <c r="G43" s="20" t="s">
        <v>226</v>
      </c>
      <c r="H43" s="20" t="s">
        <v>227</v>
      </c>
      <c r="I43" s="20" t="s">
        <v>71</v>
      </c>
      <c r="J43" s="20" t="s">
        <v>66</v>
      </c>
      <c r="K43" s="21">
        <v>257</v>
      </c>
      <c r="L43" s="21">
        <v>257</v>
      </c>
      <c r="M43" s="20">
        <v>0</v>
      </c>
      <c r="N43" s="18">
        <v>1</v>
      </c>
      <c r="O43" s="20" t="s">
        <v>52</v>
      </c>
      <c r="P43" s="20" t="s">
        <v>347</v>
      </c>
      <c r="Q43" s="20" t="s">
        <v>383</v>
      </c>
      <c r="R43" s="13">
        <v>46173</v>
      </c>
      <c r="S43" s="12" t="s">
        <v>312</v>
      </c>
      <c r="T43" s="11"/>
      <c r="U43" s="11"/>
    </row>
    <row r="44" spans="1:45" ht="15" customHeight="1" x14ac:dyDescent="0.25">
      <c r="A44" s="12">
        <v>2026</v>
      </c>
      <c r="B44" s="13">
        <v>46143</v>
      </c>
      <c r="C44" s="13">
        <v>46173</v>
      </c>
      <c r="D44" s="19" t="s">
        <v>132</v>
      </c>
      <c r="E44" s="20" t="s">
        <v>144</v>
      </c>
      <c r="F44" s="20" t="s">
        <v>56</v>
      </c>
      <c r="G44" s="20" t="s">
        <v>145</v>
      </c>
      <c r="H44" s="20" t="s">
        <v>150</v>
      </c>
      <c r="I44" s="20" t="s">
        <v>71</v>
      </c>
      <c r="J44" s="20" t="s">
        <v>60</v>
      </c>
      <c r="K44" s="22">
        <v>11</v>
      </c>
      <c r="L44" s="22">
        <v>7</v>
      </c>
      <c r="M44" s="22">
        <v>0</v>
      </c>
      <c r="N44" s="23">
        <v>1</v>
      </c>
      <c r="O44" s="20" t="s">
        <v>52</v>
      </c>
      <c r="P44" s="20" t="s">
        <v>348</v>
      </c>
      <c r="Q44" s="20" t="s">
        <v>384</v>
      </c>
      <c r="R44" s="13">
        <v>46173</v>
      </c>
      <c r="S44" s="12"/>
      <c r="T44" s="11"/>
      <c r="U44" s="11"/>
    </row>
    <row r="45" spans="1:45" ht="15" customHeight="1" x14ac:dyDescent="0.25">
      <c r="A45" s="12">
        <v>2026</v>
      </c>
      <c r="B45" s="13">
        <v>46143</v>
      </c>
      <c r="C45" s="13">
        <v>46173</v>
      </c>
      <c r="D45" s="19" t="s">
        <v>132</v>
      </c>
      <c r="E45" s="20" t="s">
        <v>144</v>
      </c>
      <c r="F45" s="20" t="s">
        <v>56</v>
      </c>
      <c r="G45" s="20" t="s">
        <v>145</v>
      </c>
      <c r="H45" s="20" t="s">
        <v>150</v>
      </c>
      <c r="I45" s="20" t="s">
        <v>71</v>
      </c>
      <c r="J45" s="20" t="s">
        <v>60</v>
      </c>
      <c r="K45" s="22">
        <v>0</v>
      </c>
      <c r="L45" s="22">
        <v>1</v>
      </c>
      <c r="M45" s="22">
        <v>0</v>
      </c>
      <c r="N45" s="23">
        <v>0</v>
      </c>
      <c r="O45" s="20" t="s">
        <v>52</v>
      </c>
      <c r="P45" s="20" t="s">
        <v>151</v>
      </c>
      <c r="Q45" s="20" t="s">
        <v>151</v>
      </c>
      <c r="R45" s="13">
        <v>46173</v>
      </c>
      <c r="S45" s="12"/>
      <c r="T45" s="11"/>
      <c r="U45" s="11"/>
    </row>
    <row r="46" spans="1:45" ht="15" customHeight="1" x14ac:dyDescent="0.25">
      <c r="A46" s="12">
        <v>2026</v>
      </c>
      <c r="B46" s="13">
        <v>46143</v>
      </c>
      <c r="C46" s="13">
        <v>46173</v>
      </c>
      <c r="D46" s="19" t="s">
        <v>132</v>
      </c>
      <c r="E46" s="20" t="s">
        <v>144</v>
      </c>
      <c r="F46" s="20" t="s">
        <v>56</v>
      </c>
      <c r="G46" s="20" t="s">
        <v>145</v>
      </c>
      <c r="H46" s="20" t="s">
        <v>150</v>
      </c>
      <c r="I46" s="20" t="s">
        <v>71</v>
      </c>
      <c r="J46" s="20" t="s">
        <v>60</v>
      </c>
      <c r="K46" s="22">
        <v>11</v>
      </c>
      <c r="L46" s="22">
        <v>6</v>
      </c>
      <c r="M46" s="22">
        <v>0</v>
      </c>
      <c r="N46" s="23">
        <v>0</v>
      </c>
      <c r="O46" s="20" t="s">
        <v>52</v>
      </c>
      <c r="P46" s="20" t="s">
        <v>152</v>
      </c>
      <c r="Q46" s="20" t="s">
        <v>152</v>
      </c>
      <c r="R46" s="13">
        <v>46173</v>
      </c>
      <c r="S46" s="12"/>
      <c r="T46" s="11"/>
      <c r="U46" s="11"/>
    </row>
    <row r="47" spans="1:45" ht="15" customHeight="1" x14ac:dyDescent="0.25">
      <c r="A47" s="12">
        <v>2026</v>
      </c>
      <c r="B47" s="13">
        <v>46143</v>
      </c>
      <c r="C47" s="13">
        <v>46173</v>
      </c>
      <c r="D47" s="19" t="s">
        <v>132</v>
      </c>
      <c r="E47" s="20" t="s">
        <v>144</v>
      </c>
      <c r="F47" s="20" t="s">
        <v>56</v>
      </c>
      <c r="G47" s="20" t="s">
        <v>145</v>
      </c>
      <c r="H47" s="20" t="s">
        <v>150</v>
      </c>
      <c r="I47" s="20" t="s">
        <v>71</v>
      </c>
      <c r="J47" s="20" t="s">
        <v>60</v>
      </c>
      <c r="K47" s="22">
        <v>0</v>
      </c>
      <c r="L47" s="22">
        <v>0</v>
      </c>
      <c r="M47" s="22">
        <v>0</v>
      </c>
      <c r="N47" s="23">
        <v>0</v>
      </c>
      <c r="O47" s="20" t="s">
        <v>53</v>
      </c>
      <c r="P47" s="20" t="s">
        <v>153</v>
      </c>
      <c r="Q47" s="20" t="s">
        <v>153</v>
      </c>
      <c r="R47" s="13">
        <v>46173</v>
      </c>
      <c r="S47" s="12"/>
      <c r="T47" s="11"/>
      <c r="U47" s="11"/>
    </row>
    <row r="48" spans="1:45" ht="15" customHeight="1" x14ac:dyDescent="0.25">
      <c r="A48" s="12">
        <v>2026</v>
      </c>
      <c r="B48" s="13">
        <v>46143</v>
      </c>
      <c r="C48" s="13">
        <v>46173</v>
      </c>
      <c r="D48" s="19" t="s">
        <v>132</v>
      </c>
      <c r="E48" s="20" t="s">
        <v>144</v>
      </c>
      <c r="F48" s="20" t="s">
        <v>56</v>
      </c>
      <c r="G48" s="20" t="s">
        <v>145</v>
      </c>
      <c r="H48" s="20" t="s">
        <v>150</v>
      </c>
      <c r="I48" s="20" t="s">
        <v>71</v>
      </c>
      <c r="J48" s="20" t="s">
        <v>60</v>
      </c>
      <c r="K48" s="22">
        <v>2</v>
      </c>
      <c r="L48" s="22">
        <v>0</v>
      </c>
      <c r="M48" s="22">
        <v>0</v>
      </c>
      <c r="N48" s="23">
        <v>0</v>
      </c>
      <c r="O48" s="20" t="s">
        <v>52</v>
      </c>
      <c r="P48" s="20" t="s">
        <v>154</v>
      </c>
      <c r="Q48" s="20" t="s">
        <v>154</v>
      </c>
      <c r="R48" s="13">
        <v>46173</v>
      </c>
      <c r="S48" s="12"/>
      <c r="T48" s="11"/>
      <c r="U48" s="11"/>
    </row>
    <row r="49" spans="1:21" ht="15" customHeight="1" x14ac:dyDescent="0.25">
      <c r="A49" s="12">
        <v>2026</v>
      </c>
      <c r="B49" s="13">
        <v>46143</v>
      </c>
      <c r="C49" s="13">
        <v>46173</v>
      </c>
      <c r="D49" s="19" t="s">
        <v>132</v>
      </c>
      <c r="E49" s="20" t="s">
        <v>144</v>
      </c>
      <c r="F49" s="20" t="s">
        <v>56</v>
      </c>
      <c r="G49" s="20" t="s">
        <v>145</v>
      </c>
      <c r="H49" s="20" t="s">
        <v>150</v>
      </c>
      <c r="I49" s="20" t="s">
        <v>71</v>
      </c>
      <c r="J49" s="20" t="s">
        <v>60</v>
      </c>
      <c r="K49" s="22">
        <v>1</v>
      </c>
      <c r="L49" s="22">
        <v>1</v>
      </c>
      <c r="M49" s="22">
        <v>0</v>
      </c>
      <c r="N49" s="23">
        <v>0</v>
      </c>
      <c r="O49" s="20" t="s">
        <v>53</v>
      </c>
      <c r="P49" s="20" t="s">
        <v>155</v>
      </c>
      <c r="Q49" s="20" t="s">
        <v>155</v>
      </c>
      <c r="R49" s="13">
        <v>46173</v>
      </c>
      <c r="S49" s="12"/>
      <c r="T49" s="11"/>
      <c r="U49" s="11"/>
    </row>
    <row r="50" spans="1:21" ht="15" customHeight="1" x14ac:dyDescent="0.25">
      <c r="A50" s="12">
        <v>2026</v>
      </c>
      <c r="B50" s="13">
        <v>46143</v>
      </c>
      <c r="C50" s="13">
        <v>46173</v>
      </c>
      <c r="D50" s="19" t="s">
        <v>132</v>
      </c>
      <c r="E50" s="19" t="s">
        <v>144</v>
      </c>
      <c r="F50" s="19" t="s">
        <v>56</v>
      </c>
      <c r="G50" s="19" t="s">
        <v>145</v>
      </c>
      <c r="H50" s="19" t="s">
        <v>150</v>
      </c>
      <c r="I50" s="19" t="s">
        <v>71</v>
      </c>
      <c r="J50" s="19" t="s">
        <v>60</v>
      </c>
      <c r="K50" s="19">
        <v>6</v>
      </c>
      <c r="L50" s="19">
        <v>3</v>
      </c>
      <c r="M50" s="24">
        <v>0</v>
      </c>
      <c r="N50" s="25">
        <v>0</v>
      </c>
      <c r="O50" s="19" t="s">
        <v>52</v>
      </c>
      <c r="P50" s="19" t="s">
        <v>156</v>
      </c>
      <c r="Q50" s="19" t="s">
        <v>156</v>
      </c>
      <c r="R50" s="13">
        <v>46173</v>
      </c>
      <c r="S50" s="12"/>
      <c r="T50" s="11"/>
      <c r="U50" s="11"/>
    </row>
    <row r="51" spans="1:21" ht="15" customHeight="1" x14ac:dyDescent="0.25">
      <c r="A51" s="12">
        <v>2026</v>
      </c>
      <c r="B51" s="13">
        <v>46143</v>
      </c>
      <c r="C51" s="13">
        <v>46173</v>
      </c>
      <c r="D51" s="19" t="s">
        <v>132</v>
      </c>
      <c r="E51" s="19" t="s">
        <v>144</v>
      </c>
      <c r="F51" s="19" t="s">
        <v>56</v>
      </c>
      <c r="G51" s="19" t="s">
        <v>145</v>
      </c>
      <c r="H51" s="19" t="s">
        <v>150</v>
      </c>
      <c r="I51" s="19" t="s">
        <v>71</v>
      </c>
      <c r="J51" s="19" t="s">
        <v>60</v>
      </c>
      <c r="K51" s="26">
        <v>0</v>
      </c>
      <c r="L51" s="26">
        <v>0</v>
      </c>
      <c r="M51" s="27">
        <v>0</v>
      </c>
      <c r="N51" s="25">
        <v>0</v>
      </c>
      <c r="O51" s="19" t="s">
        <v>52</v>
      </c>
      <c r="P51" s="19" t="s">
        <v>160</v>
      </c>
      <c r="Q51" s="19" t="s">
        <v>160</v>
      </c>
      <c r="R51" s="13">
        <v>46173</v>
      </c>
      <c r="S51" s="12"/>
      <c r="T51" s="11"/>
      <c r="U51" s="11"/>
    </row>
    <row r="52" spans="1:21" ht="15" customHeight="1" x14ac:dyDescent="0.25">
      <c r="A52" s="12">
        <v>2026</v>
      </c>
      <c r="B52" s="13">
        <v>46143</v>
      </c>
      <c r="C52" s="13">
        <v>46173</v>
      </c>
      <c r="D52" s="19" t="s">
        <v>132</v>
      </c>
      <c r="E52" s="19" t="s">
        <v>144</v>
      </c>
      <c r="F52" s="19" t="s">
        <v>56</v>
      </c>
      <c r="G52" s="19" t="s">
        <v>145</v>
      </c>
      <c r="H52" s="19" t="s">
        <v>150</v>
      </c>
      <c r="I52" s="19" t="s">
        <v>71</v>
      </c>
      <c r="J52" s="19" t="s">
        <v>60</v>
      </c>
      <c r="K52" s="28">
        <v>2</v>
      </c>
      <c r="L52" s="28">
        <v>2</v>
      </c>
      <c r="M52" s="29">
        <v>0</v>
      </c>
      <c r="N52" s="25">
        <v>0</v>
      </c>
      <c r="O52" s="19" t="s">
        <v>52</v>
      </c>
      <c r="P52" s="19" t="s">
        <v>161</v>
      </c>
      <c r="Q52" s="19" t="s">
        <v>161</v>
      </c>
      <c r="R52" s="13">
        <v>46173</v>
      </c>
      <c r="S52" s="12"/>
      <c r="T52" s="11"/>
      <c r="U52" s="11"/>
    </row>
    <row r="53" spans="1:21" ht="15" customHeight="1" x14ac:dyDescent="0.25">
      <c r="A53" s="12">
        <v>2026</v>
      </c>
      <c r="B53" s="13">
        <v>46143</v>
      </c>
      <c r="C53" s="13">
        <v>46173</v>
      </c>
      <c r="D53" s="19" t="s">
        <v>132</v>
      </c>
      <c r="E53" s="19" t="s">
        <v>144</v>
      </c>
      <c r="F53" s="19" t="s">
        <v>56</v>
      </c>
      <c r="G53" s="19" t="s">
        <v>145</v>
      </c>
      <c r="H53" s="19" t="s">
        <v>150</v>
      </c>
      <c r="I53" s="19" t="s">
        <v>71</v>
      </c>
      <c r="J53" s="19" t="s">
        <v>60</v>
      </c>
      <c r="K53" s="26">
        <v>0</v>
      </c>
      <c r="L53" s="26">
        <v>0</v>
      </c>
      <c r="M53" s="27">
        <v>0</v>
      </c>
      <c r="N53" s="25">
        <v>0</v>
      </c>
      <c r="O53" s="19" t="s">
        <v>52</v>
      </c>
      <c r="P53" s="19" t="s">
        <v>162</v>
      </c>
      <c r="Q53" s="19" t="s">
        <v>162</v>
      </c>
      <c r="R53" s="13">
        <v>46173</v>
      </c>
      <c r="S53" s="12"/>
      <c r="T53" s="11"/>
      <c r="U53" s="11"/>
    </row>
    <row r="54" spans="1:21" ht="15" customHeight="1" x14ac:dyDescent="0.25">
      <c r="A54" s="12">
        <v>2026</v>
      </c>
      <c r="B54" s="13">
        <v>46143</v>
      </c>
      <c r="C54" s="13">
        <v>46173</v>
      </c>
      <c r="D54" s="19" t="s">
        <v>132</v>
      </c>
      <c r="E54" s="19" t="s">
        <v>144</v>
      </c>
      <c r="F54" s="19" t="s">
        <v>56</v>
      </c>
      <c r="G54" s="19" t="s">
        <v>145</v>
      </c>
      <c r="H54" s="19" t="s">
        <v>150</v>
      </c>
      <c r="I54" s="19" t="s">
        <v>71</v>
      </c>
      <c r="J54" s="19" t="s">
        <v>60</v>
      </c>
      <c r="K54" s="26">
        <v>0</v>
      </c>
      <c r="L54" s="26">
        <v>1</v>
      </c>
      <c r="M54" s="27">
        <v>0</v>
      </c>
      <c r="N54" s="25">
        <v>0</v>
      </c>
      <c r="O54" s="19" t="s">
        <v>52</v>
      </c>
      <c r="P54" s="19" t="s">
        <v>163</v>
      </c>
      <c r="Q54" s="19" t="s">
        <v>163</v>
      </c>
      <c r="R54" s="13">
        <v>46173</v>
      </c>
      <c r="S54" s="12"/>
      <c r="T54" s="11"/>
      <c r="U54" s="11"/>
    </row>
    <row r="55" spans="1:21" ht="15" customHeight="1" x14ac:dyDescent="0.25">
      <c r="A55" s="12">
        <v>2026</v>
      </c>
      <c r="B55" s="13">
        <v>46143</v>
      </c>
      <c r="C55" s="13">
        <v>46173</v>
      </c>
      <c r="D55" s="19" t="s">
        <v>132</v>
      </c>
      <c r="E55" s="20" t="s">
        <v>157</v>
      </c>
      <c r="F55" s="20" t="s">
        <v>75</v>
      </c>
      <c r="G55" s="20" t="s">
        <v>228</v>
      </c>
      <c r="H55" s="20" t="s">
        <v>229</v>
      </c>
      <c r="I55" s="20" t="s">
        <v>71</v>
      </c>
      <c r="J55" s="20" t="s">
        <v>60</v>
      </c>
      <c r="K55" s="22">
        <v>6</v>
      </c>
      <c r="L55" s="22">
        <v>14</v>
      </c>
      <c r="M55" s="22">
        <v>13</v>
      </c>
      <c r="N55" s="23">
        <v>0.52</v>
      </c>
      <c r="O55" s="20" t="s">
        <v>52</v>
      </c>
      <c r="P55" s="20" t="s">
        <v>151</v>
      </c>
      <c r="Q55" s="20" t="s">
        <v>151</v>
      </c>
      <c r="R55" s="13">
        <v>46173</v>
      </c>
      <c r="S55" s="12"/>
      <c r="T55" s="11"/>
      <c r="U55" s="11"/>
    </row>
    <row r="56" spans="1:21" ht="15" customHeight="1" x14ac:dyDescent="0.25">
      <c r="A56" s="12">
        <v>2026</v>
      </c>
      <c r="B56" s="13">
        <v>46143</v>
      </c>
      <c r="C56" s="13">
        <v>46173</v>
      </c>
      <c r="D56" s="19" t="s">
        <v>132</v>
      </c>
      <c r="E56" s="20" t="s">
        <v>157</v>
      </c>
      <c r="F56" s="20" t="s">
        <v>75</v>
      </c>
      <c r="G56" s="20" t="s">
        <v>230</v>
      </c>
      <c r="H56" s="20" t="s">
        <v>229</v>
      </c>
      <c r="I56" s="20" t="s">
        <v>71</v>
      </c>
      <c r="J56" s="20" t="s">
        <v>60</v>
      </c>
      <c r="K56" s="22">
        <v>4</v>
      </c>
      <c r="L56" s="22">
        <v>3</v>
      </c>
      <c r="M56" s="22">
        <v>25</v>
      </c>
      <c r="N56" s="30">
        <v>0.11</v>
      </c>
      <c r="O56" s="20" t="s">
        <v>53</v>
      </c>
      <c r="P56" s="20" t="s">
        <v>152</v>
      </c>
      <c r="Q56" s="20" t="s">
        <v>152</v>
      </c>
      <c r="R56" s="13">
        <v>46173</v>
      </c>
      <c r="S56" s="12"/>
      <c r="T56" s="11"/>
      <c r="U56" s="11"/>
    </row>
    <row r="57" spans="1:21" ht="15" customHeight="1" x14ac:dyDescent="0.25">
      <c r="A57" s="12">
        <v>2026</v>
      </c>
      <c r="B57" s="13">
        <v>46143</v>
      </c>
      <c r="C57" s="13">
        <v>46173</v>
      </c>
      <c r="D57" s="19" t="s">
        <v>132</v>
      </c>
      <c r="E57" s="20" t="s">
        <v>157</v>
      </c>
      <c r="F57" s="20" t="s">
        <v>75</v>
      </c>
      <c r="G57" s="20" t="s">
        <v>230</v>
      </c>
      <c r="H57" s="20" t="s">
        <v>229</v>
      </c>
      <c r="I57" s="20" t="s">
        <v>71</v>
      </c>
      <c r="J57" s="20" t="s">
        <v>60</v>
      </c>
      <c r="K57" s="12">
        <v>3</v>
      </c>
      <c r="L57" s="12">
        <v>2</v>
      </c>
      <c r="M57" s="14">
        <v>25</v>
      </c>
      <c r="N57" s="18">
        <v>7.0000000000000007E-2</v>
      </c>
      <c r="O57" s="20" t="s">
        <v>52</v>
      </c>
      <c r="P57" s="20" t="s">
        <v>153</v>
      </c>
      <c r="Q57" s="20" t="s">
        <v>153</v>
      </c>
      <c r="R57" s="13">
        <v>46173</v>
      </c>
      <c r="S57" s="12"/>
      <c r="T57" s="11"/>
      <c r="U57" s="11"/>
    </row>
    <row r="58" spans="1:21" ht="15" customHeight="1" x14ac:dyDescent="0.25">
      <c r="A58" s="12">
        <v>2026</v>
      </c>
      <c r="B58" s="13">
        <v>46143</v>
      </c>
      <c r="C58" s="13">
        <v>46173</v>
      </c>
      <c r="D58" s="19" t="s">
        <v>132</v>
      </c>
      <c r="E58" s="20" t="s">
        <v>157</v>
      </c>
      <c r="F58" s="20" t="s">
        <v>75</v>
      </c>
      <c r="G58" s="20" t="s">
        <v>230</v>
      </c>
      <c r="H58" s="20" t="s">
        <v>229</v>
      </c>
      <c r="I58" s="20" t="s">
        <v>71</v>
      </c>
      <c r="J58" s="20" t="s">
        <v>60</v>
      </c>
      <c r="K58" s="12">
        <v>4</v>
      </c>
      <c r="L58" s="12">
        <v>2</v>
      </c>
      <c r="M58" s="14">
        <v>24</v>
      </c>
      <c r="N58" s="18">
        <v>0.08</v>
      </c>
      <c r="O58" s="20" t="s">
        <v>53</v>
      </c>
      <c r="P58" s="20" t="s">
        <v>154</v>
      </c>
      <c r="Q58" s="20" t="s">
        <v>154</v>
      </c>
      <c r="R58" s="13">
        <v>46173</v>
      </c>
      <c r="S58" s="12"/>
      <c r="T58" s="11"/>
      <c r="U58" s="11"/>
    </row>
    <row r="59" spans="1:21" ht="15" customHeight="1" x14ac:dyDescent="0.25">
      <c r="A59" s="12">
        <v>2026</v>
      </c>
      <c r="B59" s="13">
        <v>46143</v>
      </c>
      <c r="C59" s="13">
        <v>46173</v>
      </c>
      <c r="D59" s="19" t="s">
        <v>132</v>
      </c>
      <c r="E59" s="20" t="s">
        <v>157</v>
      </c>
      <c r="F59" s="20" t="s">
        <v>75</v>
      </c>
      <c r="G59" s="20" t="s">
        <v>230</v>
      </c>
      <c r="H59" s="20" t="s">
        <v>229</v>
      </c>
      <c r="I59" s="20" t="s">
        <v>71</v>
      </c>
      <c r="J59" s="20" t="s">
        <v>60</v>
      </c>
      <c r="K59" s="12">
        <v>2</v>
      </c>
      <c r="L59" s="12">
        <v>3</v>
      </c>
      <c r="M59" s="14">
        <v>15</v>
      </c>
      <c r="N59" s="15">
        <v>0.17</v>
      </c>
      <c r="O59" s="20" t="s">
        <v>53</v>
      </c>
      <c r="P59" s="20" t="s">
        <v>155</v>
      </c>
      <c r="Q59" s="20" t="s">
        <v>155</v>
      </c>
      <c r="R59" s="13">
        <v>46173</v>
      </c>
      <c r="S59" s="12"/>
      <c r="T59" s="11"/>
      <c r="U59" s="11"/>
    </row>
    <row r="60" spans="1:21" ht="15" customHeight="1" x14ac:dyDescent="0.25">
      <c r="A60" s="12">
        <v>2026</v>
      </c>
      <c r="B60" s="13">
        <v>46143</v>
      </c>
      <c r="C60" s="13">
        <v>46173</v>
      </c>
      <c r="D60" s="19" t="s">
        <v>132</v>
      </c>
      <c r="E60" s="19" t="s">
        <v>157</v>
      </c>
      <c r="F60" s="19" t="s">
        <v>75</v>
      </c>
      <c r="G60" s="19" t="s">
        <v>230</v>
      </c>
      <c r="H60" s="19" t="s">
        <v>229</v>
      </c>
      <c r="I60" s="19" t="s">
        <v>71</v>
      </c>
      <c r="J60" s="19" t="s">
        <v>60</v>
      </c>
      <c r="K60" s="31">
        <v>9</v>
      </c>
      <c r="L60" s="19">
        <v>8</v>
      </c>
      <c r="M60" s="24">
        <v>21</v>
      </c>
      <c r="N60" s="32">
        <v>0.28000000000000003</v>
      </c>
      <c r="O60" s="19" t="s">
        <v>53</v>
      </c>
      <c r="P60" s="19" t="s">
        <v>156</v>
      </c>
      <c r="Q60" s="19" t="s">
        <v>156</v>
      </c>
      <c r="R60" s="13">
        <v>46173</v>
      </c>
      <c r="S60" s="12"/>
      <c r="T60" s="11"/>
      <c r="U60" s="11"/>
    </row>
    <row r="61" spans="1:21" ht="15" customHeight="1" x14ac:dyDescent="0.25">
      <c r="A61" s="12">
        <v>2026</v>
      </c>
      <c r="B61" s="13">
        <v>46143</v>
      </c>
      <c r="C61" s="13">
        <v>46173</v>
      </c>
      <c r="D61" s="19" t="s">
        <v>132</v>
      </c>
      <c r="E61" s="19" t="s">
        <v>157</v>
      </c>
      <c r="F61" s="19" t="s">
        <v>75</v>
      </c>
      <c r="G61" s="19" t="s">
        <v>230</v>
      </c>
      <c r="H61" s="19" t="s">
        <v>229</v>
      </c>
      <c r="I61" s="19" t="s">
        <v>71</v>
      </c>
      <c r="J61" s="19" t="s">
        <v>60</v>
      </c>
      <c r="K61" s="31">
        <v>0</v>
      </c>
      <c r="L61" s="19">
        <v>0</v>
      </c>
      <c r="M61" s="24">
        <v>25</v>
      </c>
      <c r="N61" s="32">
        <v>0</v>
      </c>
      <c r="O61" s="19" t="s">
        <v>53</v>
      </c>
      <c r="P61" s="19" t="s">
        <v>160</v>
      </c>
      <c r="Q61" s="19" t="s">
        <v>160</v>
      </c>
      <c r="R61" s="13">
        <v>46173</v>
      </c>
      <c r="S61" s="12"/>
      <c r="T61" s="11"/>
      <c r="U61" s="11"/>
    </row>
    <row r="62" spans="1:21" ht="15" customHeight="1" x14ac:dyDescent="0.25">
      <c r="A62" s="12">
        <v>2026</v>
      </c>
      <c r="B62" s="13">
        <v>46143</v>
      </c>
      <c r="C62" s="13">
        <v>46173</v>
      </c>
      <c r="D62" s="19" t="s">
        <v>132</v>
      </c>
      <c r="E62" s="19" t="s">
        <v>157</v>
      </c>
      <c r="F62" s="19" t="s">
        <v>75</v>
      </c>
      <c r="G62" s="19" t="s">
        <v>230</v>
      </c>
      <c r="H62" s="19" t="s">
        <v>229</v>
      </c>
      <c r="I62" s="19" t="s">
        <v>71</v>
      </c>
      <c r="J62" s="19" t="s">
        <v>60</v>
      </c>
      <c r="K62" s="33">
        <v>2</v>
      </c>
      <c r="L62" s="19">
        <v>8</v>
      </c>
      <c r="M62" s="24">
        <v>21</v>
      </c>
      <c r="N62" s="32">
        <v>0.28000000000000003</v>
      </c>
      <c r="O62" s="19" t="s">
        <v>53</v>
      </c>
      <c r="P62" s="19" t="s">
        <v>161</v>
      </c>
      <c r="Q62" s="19" t="s">
        <v>161</v>
      </c>
      <c r="R62" s="13">
        <v>46173</v>
      </c>
      <c r="S62" s="12"/>
      <c r="T62" s="11"/>
      <c r="U62" s="11"/>
    </row>
    <row r="63" spans="1:21" ht="15" customHeight="1" x14ac:dyDescent="0.25">
      <c r="A63" s="12">
        <v>2026</v>
      </c>
      <c r="B63" s="13">
        <v>46143</v>
      </c>
      <c r="C63" s="13">
        <v>46173</v>
      </c>
      <c r="D63" s="19" t="s">
        <v>132</v>
      </c>
      <c r="E63" s="19" t="s">
        <v>157</v>
      </c>
      <c r="F63" s="19" t="s">
        <v>75</v>
      </c>
      <c r="G63" s="19" t="s">
        <v>230</v>
      </c>
      <c r="H63" s="19" t="s">
        <v>229</v>
      </c>
      <c r="I63" s="19" t="s">
        <v>71</v>
      </c>
      <c r="J63" s="19" t="s">
        <v>60</v>
      </c>
      <c r="K63" s="34">
        <v>7</v>
      </c>
      <c r="L63" s="35">
        <v>20</v>
      </c>
      <c r="M63" s="24">
        <v>1</v>
      </c>
      <c r="N63" s="32">
        <v>0.95</v>
      </c>
      <c r="O63" s="19" t="s">
        <v>53</v>
      </c>
      <c r="P63" s="19" t="s">
        <v>162</v>
      </c>
      <c r="Q63" s="19" t="s">
        <v>162</v>
      </c>
      <c r="R63" s="13">
        <v>46173</v>
      </c>
      <c r="S63" s="12"/>
      <c r="T63" s="11"/>
      <c r="U63" s="11"/>
    </row>
    <row r="64" spans="1:21" ht="15" customHeight="1" x14ac:dyDescent="0.25">
      <c r="A64" s="12">
        <v>2026</v>
      </c>
      <c r="B64" s="13">
        <v>46143</v>
      </c>
      <c r="C64" s="13">
        <v>46173</v>
      </c>
      <c r="D64" s="19" t="s">
        <v>132</v>
      </c>
      <c r="E64" s="19" t="s">
        <v>157</v>
      </c>
      <c r="F64" s="19" t="s">
        <v>75</v>
      </c>
      <c r="G64" s="19" t="s">
        <v>230</v>
      </c>
      <c r="H64" s="19" t="s">
        <v>229</v>
      </c>
      <c r="I64" s="19" t="s">
        <v>71</v>
      </c>
      <c r="J64" s="19" t="s">
        <v>60</v>
      </c>
      <c r="K64" s="36">
        <v>2</v>
      </c>
      <c r="L64" s="36">
        <v>4</v>
      </c>
      <c r="M64" s="24">
        <v>23</v>
      </c>
      <c r="N64" s="32">
        <v>0.15</v>
      </c>
      <c r="O64" s="19" t="s">
        <v>53</v>
      </c>
      <c r="P64" s="19" t="s">
        <v>163</v>
      </c>
      <c r="Q64" s="19" t="s">
        <v>163</v>
      </c>
      <c r="R64" s="13">
        <v>46173</v>
      </c>
      <c r="S64" s="12"/>
      <c r="T64" s="11"/>
      <c r="U64" s="11"/>
    </row>
    <row r="65" spans="1:21" ht="15" customHeight="1" x14ac:dyDescent="0.25">
      <c r="A65" s="12">
        <v>2026</v>
      </c>
      <c r="B65" s="13">
        <v>46143</v>
      </c>
      <c r="C65" s="13">
        <v>46173</v>
      </c>
      <c r="D65" s="12" t="s">
        <v>132</v>
      </c>
      <c r="E65" s="12" t="s">
        <v>259</v>
      </c>
      <c r="F65" s="12" t="s">
        <v>84</v>
      </c>
      <c r="G65" s="37" t="s">
        <v>260</v>
      </c>
      <c r="H65" s="12" t="s">
        <v>261</v>
      </c>
      <c r="I65" s="12" t="s">
        <v>71</v>
      </c>
      <c r="J65" s="12" t="s">
        <v>60</v>
      </c>
      <c r="K65" s="12">
        <v>448</v>
      </c>
      <c r="L65" s="12">
        <v>484</v>
      </c>
      <c r="M65" s="12">
        <v>36</v>
      </c>
      <c r="N65" s="38">
        <v>0.9556</v>
      </c>
      <c r="O65" s="12" t="s">
        <v>52</v>
      </c>
      <c r="P65" s="12" t="s">
        <v>164</v>
      </c>
      <c r="Q65" s="12" t="s">
        <v>164</v>
      </c>
      <c r="R65" s="13">
        <v>46173</v>
      </c>
      <c r="S65" s="12"/>
      <c r="T65" s="11"/>
      <c r="U65" s="11"/>
    </row>
    <row r="66" spans="1:21" ht="15" customHeight="1" x14ac:dyDescent="0.25">
      <c r="A66" s="12">
        <v>2026</v>
      </c>
      <c r="B66" s="13">
        <v>46143</v>
      </c>
      <c r="C66" s="13">
        <v>46173</v>
      </c>
      <c r="D66" s="12" t="s">
        <v>132</v>
      </c>
      <c r="E66" s="12" t="s">
        <v>147</v>
      </c>
      <c r="F66" s="12" t="s">
        <v>75</v>
      </c>
      <c r="G66" s="37" t="s">
        <v>262</v>
      </c>
      <c r="H66" s="37" t="s">
        <v>149</v>
      </c>
      <c r="I66" s="12" t="s">
        <v>71</v>
      </c>
      <c r="J66" s="12" t="s">
        <v>60</v>
      </c>
      <c r="K66" s="12">
        <v>94</v>
      </c>
      <c r="L66" s="12">
        <v>94</v>
      </c>
      <c r="M66" s="12">
        <v>0</v>
      </c>
      <c r="N66" s="15">
        <v>1</v>
      </c>
      <c r="O66" s="12" t="s">
        <v>52</v>
      </c>
      <c r="P66" s="12" t="s">
        <v>164</v>
      </c>
      <c r="Q66" s="12" t="s">
        <v>164</v>
      </c>
      <c r="R66" s="13">
        <v>46173</v>
      </c>
      <c r="S66" s="12"/>
      <c r="T66" s="11"/>
      <c r="U66" s="11"/>
    </row>
    <row r="67" spans="1:21" ht="15" customHeight="1" x14ac:dyDescent="0.25">
      <c r="A67" s="12">
        <v>2026</v>
      </c>
      <c r="B67" s="13">
        <v>46143</v>
      </c>
      <c r="C67" s="13">
        <v>46173</v>
      </c>
      <c r="D67" s="12" t="s">
        <v>132</v>
      </c>
      <c r="E67" s="12" t="s">
        <v>144</v>
      </c>
      <c r="F67" s="12" t="s">
        <v>56</v>
      </c>
      <c r="G67" s="12" t="s">
        <v>145</v>
      </c>
      <c r="H67" s="37" t="s">
        <v>150</v>
      </c>
      <c r="I67" s="12" t="s">
        <v>71</v>
      </c>
      <c r="J67" s="12" t="s">
        <v>60</v>
      </c>
      <c r="K67" s="12">
        <v>129</v>
      </c>
      <c r="L67" s="12">
        <v>155</v>
      </c>
      <c r="M67" s="12">
        <v>26</v>
      </c>
      <c r="N67" s="38">
        <v>0.83220000000000005</v>
      </c>
      <c r="O67" s="12" t="s">
        <v>52</v>
      </c>
      <c r="P67" s="12" t="s">
        <v>164</v>
      </c>
      <c r="Q67" s="12" t="s">
        <v>164</v>
      </c>
      <c r="R67" s="13">
        <v>46173</v>
      </c>
      <c r="S67" s="12"/>
      <c r="T67" s="11"/>
      <c r="U67" s="11"/>
    </row>
    <row r="68" spans="1:21" ht="15" customHeight="1" x14ac:dyDescent="0.25">
      <c r="A68" s="12">
        <v>2026</v>
      </c>
      <c r="B68" s="13">
        <v>46143</v>
      </c>
      <c r="C68" s="13">
        <v>46173</v>
      </c>
      <c r="D68" s="12" t="s">
        <v>132</v>
      </c>
      <c r="E68" s="12" t="s">
        <v>263</v>
      </c>
      <c r="F68" s="12" t="s">
        <v>75</v>
      </c>
      <c r="G68" s="12" t="s">
        <v>165</v>
      </c>
      <c r="H68" s="37" t="s">
        <v>166</v>
      </c>
      <c r="I68" s="12" t="s">
        <v>71</v>
      </c>
      <c r="J68" s="12" t="s">
        <v>60</v>
      </c>
      <c r="K68" s="12">
        <v>25</v>
      </c>
      <c r="L68" s="12">
        <v>94</v>
      </c>
      <c r="M68" s="12">
        <v>69</v>
      </c>
      <c r="N68" s="15">
        <v>0.26590000000000003</v>
      </c>
      <c r="O68" s="12" t="s">
        <v>53</v>
      </c>
      <c r="P68" s="12" t="s">
        <v>164</v>
      </c>
      <c r="Q68" s="12" t="s">
        <v>164</v>
      </c>
      <c r="R68" s="13">
        <v>46173</v>
      </c>
      <c r="S68" s="12"/>
      <c r="T68" s="11"/>
      <c r="U68" s="11"/>
    </row>
    <row r="69" spans="1:21" ht="15" customHeight="1" x14ac:dyDescent="0.35">
      <c r="A69" s="12">
        <v>2026</v>
      </c>
      <c r="B69" s="13">
        <v>46143</v>
      </c>
      <c r="C69" s="13">
        <v>46173</v>
      </c>
      <c r="D69" s="39" t="s">
        <v>132</v>
      </c>
      <c r="E69" s="39" t="s">
        <v>259</v>
      </c>
      <c r="F69" s="39" t="s">
        <v>84</v>
      </c>
      <c r="G69" s="40" t="s">
        <v>260</v>
      </c>
      <c r="H69" s="39" t="s">
        <v>264</v>
      </c>
      <c r="I69" s="39" t="s">
        <v>71</v>
      </c>
      <c r="J69" s="39" t="s">
        <v>60</v>
      </c>
      <c r="K69" s="41">
        <v>163</v>
      </c>
      <c r="L69" s="41">
        <v>163</v>
      </c>
      <c r="M69" s="42">
        <v>0</v>
      </c>
      <c r="N69" s="43" t="s">
        <v>385</v>
      </c>
      <c r="O69" s="39" t="s">
        <v>52</v>
      </c>
      <c r="P69" s="39" t="s">
        <v>167</v>
      </c>
      <c r="Q69" s="39" t="s">
        <v>167</v>
      </c>
      <c r="R69" s="13">
        <v>46173</v>
      </c>
      <c r="S69" s="12"/>
      <c r="T69" s="11"/>
      <c r="U69" s="11"/>
    </row>
    <row r="70" spans="1:21" ht="15" customHeight="1" x14ac:dyDescent="0.35">
      <c r="A70" s="12">
        <v>2026</v>
      </c>
      <c r="B70" s="13">
        <v>46143</v>
      </c>
      <c r="C70" s="13">
        <v>46173</v>
      </c>
      <c r="D70" s="39" t="s">
        <v>132</v>
      </c>
      <c r="E70" s="39" t="s">
        <v>147</v>
      </c>
      <c r="F70" s="39" t="s">
        <v>75</v>
      </c>
      <c r="G70" s="40" t="s">
        <v>262</v>
      </c>
      <c r="H70" s="40" t="s">
        <v>149</v>
      </c>
      <c r="I70" s="39" t="s">
        <v>71</v>
      </c>
      <c r="J70" s="39" t="s">
        <v>60</v>
      </c>
      <c r="K70" s="44">
        <v>93</v>
      </c>
      <c r="L70" s="44">
        <v>91</v>
      </c>
      <c r="M70" s="45">
        <v>2</v>
      </c>
      <c r="N70" s="43" t="s">
        <v>386</v>
      </c>
      <c r="O70" s="39" t="s">
        <v>52</v>
      </c>
      <c r="P70" s="39" t="s">
        <v>167</v>
      </c>
      <c r="Q70" s="39" t="s">
        <v>167</v>
      </c>
      <c r="R70" s="13">
        <v>46173</v>
      </c>
      <c r="S70" s="12"/>
      <c r="T70" s="11"/>
      <c r="U70" s="11"/>
    </row>
    <row r="71" spans="1:21" ht="15" customHeight="1" x14ac:dyDescent="0.35">
      <c r="A71" s="12">
        <v>2026</v>
      </c>
      <c r="B71" s="13">
        <v>46143</v>
      </c>
      <c r="C71" s="13">
        <v>46173</v>
      </c>
      <c r="D71" s="39" t="s">
        <v>132</v>
      </c>
      <c r="E71" s="39" t="s">
        <v>144</v>
      </c>
      <c r="F71" s="39" t="s">
        <v>56</v>
      </c>
      <c r="G71" s="39" t="s">
        <v>145</v>
      </c>
      <c r="H71" s="40" t="s">
        <v>150</v>
      </c>
      <c r="I71" s="39" t="s">
        <v>71</v>
      </c>
      <c r="J71" s="39" t="s">
        <v>60</v>
      </c>
      <c r="K71" s="46">
        <v>49</v>
      </c>
      <c r="L71" s="47">
        <v>49</v>
      </c>
      <c r="M71" s="42">
        <v>0</v>
      </c>
      <c r="N71" s="43" t="s">
        <v>385</v>
      </c>
      <c r="O71" s="39" t="s">
        <v>52</v>
      </c>
      <c r="P71" s="39" t="s">
        <v>167</v>
      </c>
      <c r="Q71" s="39" t="s">
        <v>167</v>
      </c>
      <c r="R71" s="13">
        <v>46173</v>
      </c>
      <c r="S71" s="12"/>
      <c r="T71" s="11"/>
      <c r="U71" s="11"/>
    </row>
    <row r="72" spans="1:21" ht="15" customHeight="1" x14ac:dyDescent="0.35">
      <c r="A72" s="12">
        <v>2026</v>
      </c>
      <c r="B72" s="13">
        <v>46143</v>
      </c>
      <c r="C72" s="13">
        <v>46173</v>
      </c>
      <c r="D72" s="39" t="s">
        <v>132</v>
      </c>
      <c r="E72" s="39" t="s">
        <v>263</v>
      </c>
      <c r="F72" s="39" t="s">
        <v>75</v>
      </c>
      <c r="G72" s="39" t="s">
        <v>165</v>
      </c>
      <c r="H72" s="40" t="s">
        <v>166</v>
      </c>
      <c r="I72" s="39" t="s">
        <v>71</v>
      </c>
      <c r="J72" s="39" t="s">
        <v>60</v>
      </c>
      <c r="K72" s="47">
        <v>86</v>
      </c>
      <c r="L72" s="47">
        <v>64</v>
      </c>
      <c r="M72" s="45">
        <v>22</v>
      </c>
      <c r="N72" s="43" t="s">
        <v>387</v>
      </c>
      <c r="O72" s="39" t="s">
        <v>52</v>
      </c>
      <c r="P72" s="39" t="s">
        <v>167</v>
      </c>
      <c r="Q72" s="39" t="s">
        <v>167</v>
      </c>
      <c r="R72" s="13">
        <v>46173</v>
      </c>
      <c r="S72" s="12" t="s">
        <v>325</v>
      </c>
      <c r="T72" s="11"/>
      <c r="U72" s="11"/>
    </row>
    <row r="73" spans="1:21" ht="15" customHeight="1" x14ac:dyDescent="0.25">
      <c r="A73" s="12">
        <v>2026</v>
      </c>
      <c r="B73" s="13">
        <v>46143</v>
      </c>
      <c r="C73" s="13">
        <v>46173</v>
      </c>
      <c r="D73" s="12" t="s">
        <v>168</v>
      </c>
      <c r="E73" s="12" t="s">
        <v>259</v>
      </c>
      <c r="F73" s="12" t="s">
        <v>84</v>
      </c>
      <c r="G73" s="12" t="s">
        <v>258</v>
      </c>
      <c r="H73" s="12" t="s">
        <v>146</v>
      </c>
      <c r="I73" s="12" t="s">
        <v>169</v>
      </c>
      <c r="J73" s="12" t="s">
        <v>60</v>
      </c>
      <c r="K73" s="12">
        <v>322</v>
      </c>
      <c r="L73" s="12">
        <v>322</v>
      </c>
      <c r="M73" s="12">
        <v>0</v>
      </c>
      <c r="N73" s="15">
        <v>1</v>
      </c>
      <c r="O73" s="12" t="s">
        <v>52</v>
      </c>
      <c r="P73" s="12" t="s">
        <v>170</v>
      </c>
      <c r="Q73" s="12" t="s">
        <v>170</v>
      </c>
      <c r="R73" s="13">
        <v>46173</v>
      </c>
      <c r="S73" s="12"/>
      <c r="T73" s="11"/>
      <c r="U73" s="11"/>
    </row>
    <row r="74" spans="1:21" ht="15" customHeight="1" x14ac:dyDescent="0.25">
      <c r="A74" s="12">
        <v>2026</v>
      </c>
      <c r="B74" s="13">
        <v>46143</v>
      </c>
      <c r="C74" s="13">
        <v>46173</v>
      </c>
      <c r="D74" s="12" t="s">
        <v>171</v>
      </c>
      <c r="E74" s="12" t="s">
        <v>147</v>
      </c>
      <c r="F74" s="12" t="s">
        <v>75</v>
      </c>
      <c r="G74" s="12" t="s">
        <v>172</v>
      </c>
      <c r="H74" s="12" t="s">
        <v>149</v>
      </c>
      <c r="I74" s="12" t="s">
        <v>169</v>
      </c>
      <c r="J74" s="12" t="s">
        <v>66</v>
      </c>
      <c r="K74" s="12">
        <v>99</v>
      </c>
      <c r="L74" s="12">
        <v>99</v>
      </c>
      <c r="M74" s="12">
        <v>0</v>
      </c>
      <c r="N74" s="15">
        <v>1</v>
      </c>
      <c r="O74" s="12" t="s">
        <v>52</v>
      </c>
      <c r="P74" s="12" t="s">
        <v>170</v>
      </c>
      <c r="Q74" s="12" t="s">
        <v>170</v>
      </c>
      <c r="R74" s="13">
        <v>46173</v>
      </c>
      <c r="S74" s="12"/>
      <c r="T74" s="11"/>
      <c r="U74" s="11"/>
    </row>
    <row r="75" spans="1:21" ht="15" customHeight="1" x14ac:dyDescent="0.25">
      <c r="A75" s="12">
        <v>2026</v>
      </c>
      <c r="B75" s="13">
        <v>46143</v>
      </c>
      <c r="C75" s="13">
        <v>46173</v>
      </c>
      <c r="D75" s="12" t="s">
        <v>173</v>
      </c>
      <c r="E75" s="12" t="s">
        <v>144</v>
      </c>
      <c r="F75" s="12" t="s">
        <v>84</v>
      </c>
      <c r="G75" s="12" t="s">
        <v>174</v>
      </c>
      <c r="H75" s="12" t="s">
        <v>150</v>
      </c>
      <c r="I75" s="12" t="s">
        <v>169</v>
      </c>
      <c r="J75" s="12" t="s">
        <v>60</v>
      </c>
      <c r="K75" s="12">
        <v>90</v>
      </c>
      <c r="L75" s="12">
        <v>90</v>
      </c>
      <c r="M75" s="12">
        <v>0</v>
      </c>
      <c r="N75" s="15">
        <v>1</v>
      </c>
      <c r="O75" s="12" t="s">
        <v>52</v>
      </c>
      <c r="P75" s="12" t="s">
        <v>170</v>
      </c>
      <c r="Q75" s="12" t="s">
        <v>170</v>
      </c>
      <c r="R75" s="13">
        <v>46173</v>
      </c>
      <c r="S75" s="12"/>
      <c r="T75" s="11"/>
      <c r="U75" s="11"/>
    </row>
    <row r="76" spans="1:21" ht="15" customHeight="1" x14ac:dyDescent="0.25">
      <c r="A76" s="12">
        <v>2026</v>
      </c>
      <c r="B76" s="13">
        <v>46143</v>
      </c>
      <c r="C76" s="13">
        <v>46173</v>
      </c>
      <c r="D76" s="12" t="s">
        <v>283</v>
      </c>
      <c r="E76" s="12" t="s">
        <v>265</v>
      </c>
      <c r="F76" s="12" t="s">
        <v>75</v>
      </c>
      <c r="G76" s="12" t="s">
        <v>158</v>
      </c>
      <c r="H76" s="12" t="s">
        <v>159</v>
      </c>
      <c r="I76" s="12" t="s">
        <v>169</v>
      </c>
      <c r="J76" s="12" t="s">
        <v>60</v>
      </c>
      <c r="K76" s="12">
        <v>38</v>
      </c>
      <c r="L76" s="12">
        <v>24</v>
      </c>
      <c r="M76" s="12">
        <v>0</v>
      </c>
      <c r="N76" s="48">
        <v>0.63160000000000005</v>
      </c>
      <c r="O76" s="12" t="s">
        <v>52</v>
      </c>
      <c r="P76" s="12" t="s">
        <v>170</v>
      </c>
      <c r="Q76" s="12" t="s">
        <v>170</v>
      </c>
      <c r="R76" s="13">
        <v>46173</v>
      </c>
      <c r="S76" s="12"/>
      <c r="T76" s="11"/>
      <c r="U76" s="11"/>
    </row>
    <row r="77" spans="1:21" ht="15" customHeight="1" x14ac:dyDescent="0.25">
      <c r="A77" s="12">
        <v>2026</v>
      </c>
      <c r="B77" s="13">
        <v>46143</v>
      </c>
      <c r="C77" s="13">
        <v>46173</v>
      </c>
      <c r="D77" s="12" t="s">
        <v>175</v>
      </c>
      <c r="E77" s="12" t="s">
        <v>259</v>
      </c>
      <c r="F77" s="49" t="s">
        <v>84</v>
      </c>
      <c r="G77" s="12" t="s">
        <v>258</v>
      </c>
      <c r="H77" s="12" t="s">
        <v>146</v>
      </c>
      <c r="I77" s="12" t="s">
        <v>71</v>
      </c>
      <c r="J77" s="12" t="s">
        <v>60</v>
      </c>
      <c r="K77" s="12">
        <v>52</v>
      </c>
      <c r="L77" s="12">
        <v>52</v>
      </c>
      <c r="M77" s="12">
        <v>0</v>
      </c>
      <c r="N77" s="15">
        <v>1</v>
      </c>
      <c r="O77" s="19" t="s">
        <v>52</v>
      </c>
      <c r="P77" s="19" t="s">
        <v>176</v>
      </c>
      <c r="Q77" s="19" t="s">
        <v>177</v>
      </c>
      <c r="R77" s="13">
        <v>46173</v>
      </c>
      <c r="S77" s="12"/>
      <c r="T77" s="11"/>
      <c r="U77" s="11"/>
    </row>
    <row r="78" spans="1:21" ht="15" customHeight="1" x14ac:dyDescent="0.25">
      <c r="A78" s="12">
        <v>2026</v>
      </c>
      <c r="B78" s="13">
        <v>46143</v>
      </c>
      <c r="C78" s="13">
        <v>46173</v>
      </c>
      <c r="D78" s="12" t="s">
        <v>178</v>
      </c>
      <c r="E78" s="12" t="s">
        <v>147</v>
      </c>
      <c r="F78" s="12" t="s">
        <v>75</v>
      </c>
      <c r="G78" s="12" t="s">
        <v>148</v>
      </c>
      <c r="H78" s="12" t="s">
        <v>149</v>
      </c>
      <c r="I78" s="12" t="s">
        <v>71</v>
      </c>
      <c r="J78" s="12" t="s">
        <v>66</v>
      </c>
      <c r="K78" s="12">
        <v>136</v>
      </c>
      <c r="L78" s="12">
        <v>136</v>
      </c>
      <c r="M78" s="12">
        <v>0</v>
      </c>
      <c r="N78" s="15">
        <v>1</v>
      </c>
      <c r="O78" s="19" t="s">
        <v>52</v>
      </c>
      <c r="P78" s="19" t="s">
        <v>176</v>
      </c>
      <c r="Q78" s="19" t="s">
        <v>177</v>
      </c>
      <c r="R78" s="13">
        <v>46173</v>
      </c>
      <c r="S78" s="12"/>
      <c r="T78" s="11"/>
      <c r="U78" s="11"/>
    </row>
    <row r="79" spans="1:21" ht="15" customHeight="1" x14ac:dyDescent="0.25">
      <c r="A79" s="12">
        <v>2026</v>
      </c>
      <c r="B79" s="13">
        <v>46143</v>
      </c>
      <c r="C79" s="13">
        <v>46173</v>
      </c>
      <c r="D79" s="12" t="s">
        <v>173</v>
      </c>
      <c r="E79" s="12" t="s">
        <v>144</v>
      </c>
      <c r="F79" s="50" t="s">
        <v>56</v>
      </c>
      <c r="G79" s="12" t="s">
        <v>145</v>
      </c>
      <c r="H79" s="12" t="s">
        <v>150</v>
      </c>
      <c r="I79" s="12" t="s">
        <v>71</v>
      </c>
      <c r="J79" s="12" t="s">
        <v>60</v>
      </c>
      <c r="K79" s="12">
        <v>8</v>
      </c>
      <c r="L79" s="12">
        <v>8</v>
      </c>
      <c r="M79" s="12">
        <v>8</v>
      </c>
      <c r="N79" s="15">
        <v>1</v>
      </c>
      <c r="O79" s="50" t="s">
        <v>52</v>
      </c>
      <c r="P79" s="19" t="s">
        <v>176</v>
      </c>
      <c r="Q79" s="19" t="s">
        <v>177</v>
      </c>
      <c r="R79" s="13">
        <v>46173</v>
      </c>
      <c r="S79" s="12"/>
      <c r="T79" s="11"/>
      <c r="U79" s="11"/>
    </row>
    <row r="80" spans="1:21" ht="15" customHeight="1" x14ac:dyDescent="0.25">
      <c r="A80" s="12">
        <v>2026</v>
      </c>
      <c r="B80" s="13">
        <v>46143</v>
      </c>
      <c r="C80" s="13">
        <v>46173</v>
      </c>
      <c r="D80" s="12" t="s">
        <v>179</v>
      </c>
      <c r="E80" s="12" t="s">
        <v>157</v>
      </c>
      <c r="F80" s="12" t="s">
        <v>75</v>
      </c>
      <c r="G80" s="12" t="s">
        <v>158</v>
      </c>
      <c r="H80" s="12" t="s">
        <v>159</v>
      </c>
      <c r="I80" s="12" t="s">
        <v>71</v>
      </c>
      <c r="J80" s="12" t="s">
        <v>60</v>
      </c>
      <c r="K80" s="12">
        <v>155</v>
      </c>
      <c r="L80" s="12">
        <v>155</v>
      </c>
      <c r="M80" s="51">
        <v>55</v>
      </c>
      <c r="N80" s="15">
        <v>0.35399999999999998</v>
      </c>
      <c r="O80" s="19" t="s">
        <v>52</v>
      </c>
      <c r="P80" s="19" t="s">
        <v>176</v>
      </c>
      <c r="Q80" s="19" t="s">
        <v>177</v>
      </c>
      <c r="R80" s="13">
        <v>46173</v>
      </c>
      <c r="S80" s="12" t="s">
        <v>325</v>
      </c>
      <c r="T80" s="11"/>
      <c r="U80" s="11"/>
    </row>
    <row r="81" spans="1:21" ht="15" customHeight="1" x14ac:dyDescent="0.25">
      <c r="A81" s="12">
        <v>2026</v>
      </c>
      <c r="B81" s="13">
        <v>46143</v>
      </c>
      <c r="C81" s="13">
        <v>46173</v>
      </c>
      <c r="D81" s="12" t="s">
        <v>132</v>
      </c>
      <c r="E81" s="12" t="s">
        <v>266</v>
      </c>
      <c r="F81" s="12" t="s">
        <v>56</v>
      </c>
      <c r="G81" s="12" t="s">
        <v>349</v>
      </c>
      <c r="H81" s="12" t="s">
        <v>350</v>
      </c>
      <c r="I81" s="12" t="s">
        <v>326</v>
      </c>
      <c r="J81" s="12" t="s">
        <v>351</v>
      </c>
      <c r="K81" s="52">
        <f>96*2</f>
        <v>192</v>
      </c>
      <c r="L81" s="53">
        <v>96</v>
      </c>
      <c r="M81" s="12">
        <f>+L81-93</f>
        <v>3</v>
      </c>
      <c r="N81" s="15">
        <f>(0.9*100)/K81</f>
        <v>0.46875</v>
      </c>
      <c r="O81" s="12" t="s">
        <v>52</v>
      </c>
      <c r="P81" s="12" t="s">
        <v>352</v>
      </c>
      <c r="Q81" s="12" t="s">
        <v>231</v>
      </c>
      <c r="R81" s="13">
        <v>46173</v>
      </c>
      <c r="S81" s="12"/>
      <c r="T81" s="11"/>
      <c r="U81" s="11"/>
    </row>
    <row r="82" spans="1:21" ht="15" customHeight="1" x14ac:dyDescent="0.25">
      <c r="A82" s="12">
        <v>2026</v>
      </c>
      <c r="B82" s="13">
        <v>46143</v>
      </c>
      <c r="C82" s="13">
        <v>46173</v>
      </c>
      <c r="D82" s="12" t="s">
        <v>313</v>
      </c>
      <c r="E82" s="14" t="s">
        <v>259</v>
      </c>
      <c r="F82" s="14" t="s">
        <v>56</v>
      </c>
      <c r="G82" s="14" t="s">
        <v>267</v>
      </c>
      <c r="H82" s="14" t="s">
        <v>180</v>
      </c>
      <c r="I82" s="14" t="s">
        <v>71</v>
      </c>
      <c r="J82" s="14" t="s">
        <v>60</v>
      </c>
      <c r="K82" s="14">
        <v>1</v>
      </c>
      <c r="L82" s="14">
        <v>1</v>
      </c>
      <c r="M82" s="14">
        <v>0</v>
      </c>
      <c r="N82" s="15">
        <v>1</v>
      </c>
      <c r="O82" s="12" t="s">
        <v>52</v>
      </c>
      <c r="P82" s="14" t="s">
        <v>181</v>
      </c>
      <c r="Q82" s="14" t="s">
        <v>181</v>
      </c>
      <c r="R82" s="13">
        <v>46173</v>
      </c>
      <c r="S82" s="12"/>
      <c r="T82" s="11"/>
      <c r="U82" s="11"/>
    </row>
    <row r="83" spans="1:21" ht="15" customHeight="1" x14ac:dyDescent="0.25">
      <c r="A83" s="12">
        <v>2026</v>
      </c>
      <c r="B83" s="13">
        <v>46143</v>
      </c>
      <c r="C83" s="13">
        <v>46173</v>
      </c>
      <c r="D83" s="12" t="s">
        <v>313</v>
      </c>
      <c r="E83" s="12" t="s">
        <v>314</v>
      </c>
      <c r="F83" s="12" t="s">
        <v>56</v>
      </c>
      <c r="G83" s="12" t="s">
        <v>182</v>
      </c>
      <c r="H83" s="12" t="s">
        <v>183</v>
      </c>
      <c r="I83" s="12" t="s">
        <v>71</v>
      </c>
      <c r="J83" s="12" t="s">
        <v>60</v>
      </c>
      <c r="K83" s="14">
        <v>1</v>
      </c>
      <c r="L83" s="14">
        <v>1</v>
      </c>
      <c r="M83" s="14">
        <v>0</v>
      </c>
      <c r="N83" s="15">
        <v>1</v>
      </c>
      <c r="O83" s="12" t="s">
        <v>52</v>
      </c>
      <c r="P83" s="12" t="s">
        <v>181</v>
      </c>
      <c r="Q83" s="12" t="s">
        <v>181</v>
      </c>
      <c r="R83" s="13">
        <v>46173</v>
      </c>
      <c r="S83" s="12"/>
      <c r="T83" s="11"/>
      <c r="U83" s="11"/>
    </row>
    <row r="84" spans="1:21" ht="15" customHeight="1" x14ac:dyDescent="0.25">
      <c r="A84" s="12">
        <v>2026</v>
      </c>
      <c r="B84" s="13">
        <v>46143</v>
      </c>
      <c r="C84" s="13">
        <v>46173</v>
      </c>
      <c r="D84" s="12" t="s">
        <v>313</v>
      </c>
      <c r="E84" s="12" t="s">
        <v>315</v>
      </c>
      <c r="F84" s="12" t="s">
        <v>56</v>
      </c>
      <c r="G84" s="54" t="s">
        <v>316</v>
      </c>
      <c r="H84" s="12" t="s">
        <v>217</v>
      </c>
      <c r="I84" s="12" t="s">
        <v>71</v>
      </c>
      <c r="J84" s="12" t="s">
        <v>60</v>
      </c>
      <c r="K84" s="12">
        <v>1</v>
      </c>
      <c r="L84" s="12">
        <v>1</v>
      </c>
      <c r="M84" s="12">
        <v>0</v>
      </c>
      <c r="N84" s="15">
        <v>1</v>
      </c>
      <c r="O84" s="12" t="s">
        <v>52</v>
      </c>
      <c r="P84" s="12" t="s">
        <v>181</v>
      </c>
      <c r="Q84" s="12" t="s">
        <v>181</v>
      </c>
      <c r="R84" s="13">
        <v>46173</v>
      </c>
      <c r="S84" s="12"/>
      <c r="T84" s="11"/>
      <c r="U84" s="11"/>
    </row>
    <row r="85" spans="1:21" ht="15" customHeight="1" x14ac:dyDescent="0.25">
      <c r="A85" s="12">
        <v>2026</v>
      </c>
      <c r="B85" s="13">
        <v>46143</v>
      </c>
      <c r="C85" s="13">
        <v>46173</v>
      </c>
      <c r="D85" s="12" t="s">
        <v>313</v>
      </c>
      <c r="E85" s="12" t="s">
        <v>218</v>
      </c>
      <c r="F85" s="55" t="s">
        <v>56</v>
      </c>
      <c r="G85" s="56" t="s">
        <v>219</v>
      </c>
      <c r="H85" s="55" t="s">
        <v>220</v>
      </c>
      <c r="I85" s="12" t="s">
        <v>71</v>
      </c>
      <c r="J85" s="12" t="s">
        <v>60</v>
      </c>
      <c r="K85" s="12">
        <v>1</v>
      </c>
      <c r="L85" s="12">
        <v>1</v>
      </c>
      <c r="M85" s="12">
        <v>0</v>
      </c>
      <c r="N85" s="15">
        <v>1</v>
      </c>
      <c r="O85" s="12" t="s">
        <v>52</v>
      </c>
      <c r="P85" s="12" t="s">
        <v>181</v>
      </c>
      <c r="Q85" s="12" t="s">
        <v>181</v>
      </c>
      <c r="R85" s="13">
        <v>46173</v>
      </c>
      <c r="S85" s="13"/>
      <c r="T85" s="11"/>
      <c r="U85" s="11"/>
    </row>
    <row r="86" spans="1:21" ht="15" customHeight="1" x14ac:dyDescent="0.25">
      <c r="A86" s="12">
        <v>2026</v>
      </c>
      <c r="B86" s="13">
        <v>46143</v>
      </c>
      <c r="C86" s="13">
        <v>46173</v>
      </c>
      <c r="D86" s="57" t="s">
        <v>132</v>
      </c>
      <c r="E86" s="57" t="s">
        <v>184</v>
      </c>
      <c r="F86" s="57" t="s">
        <v>185</v>
      </c>
      <c r="G86" s="57" t="s">
        <v>268</v>
      </c>
      <c r="H86" s="57" t="s">
        <v>186</v>
      </c>
      <c r="I86" s="57" t="s">
        <v>186</v>
      </c>
      <c r="J86" s="57" t="s">
        <v>187</v>
      </c>
      <c r="K86" s="57">
        <v>24</v>
      </c>
      <c r="L86" s="57" t="s">
        <v>188</v>
      </c>
      <c r="M86" s="57">
        <v>0</v>
      </c>
      <c r="N86" s="58">
        <v>1</v>
      </c>
      <c r="O86" s="57" t="s">
        <v>52</v>
      </c>
      <c r="P86" s="57" t="s">
        <v>189</v>
      </c>
      <c r="Q86" s="57" t="s">
        <v>190</v>
      </c>
      <c r="R86" s="13">
        <v>46173</v>
      </c>
      <c r="S86" s="13"/>
      <c r="T86" s="11"/>
      <c r="U86" s="11"/>
    </row>
    <row r="87" spans="1:21" ht="15" customHeight="1" x14ac:dyDescent="0.25">
      <c r="A87" s="12">
        <v>2026</v>
      </c>
      <c r="B87" s="13">
        <v>46143</v>
      </c>
      <c r="C87" s="13">
        <v>46173</v>
      </c>
      <c r="D87" s="12" t="s">
        <v>132</v>
      </c>
      <c r="E87" s="12" t="s">
        <v>191</v>
      </c>
      <c r="F87" s="12" t="s">
        <v>56</v>
      </c>
      <c r="G87" s="12" t="s">
        <v>71</v>
      </c>
      <c r="H87" s="12" t="s">
        <v>269</v>
      </c>
      <c r="I87" s="12" t="s">
        <v>71</v>
      </c>
      <c r="J87" s="12" t="s">
        <v>60</v>
      </c>
      <c r="K87" s="12">
        <v>12</v>
      </c>
      <c r="L87" s="12">
        <v>25</v>
      </c>
      <c r="M87" s="12">
        <v>100</v>
      </c>
      <c r="N87" s="15">
        <v>1</v>
      </c>
      <c r="O87" s="12" t="s">
        <v>52</v>
      </c>
      <c r="P87" s="12" t="s">
        <v>232</v>
      </c>
      <c r="Q87" s="12" t="s">
        <v>232</v>
      </c>
      <c r="R87" s="13">
        <v>46173</v>
      </c>
      <c r="S87" s="13"/>
      <c r="T87" s="11"/>
      <c r="U87" s="11"/>
    </row>
    <row r="88" spans="1:21" ht="15" customHeight="1" x14ac:dyDescent="0.25">
      <c r="A88" s="12">
        <v>2026</v>
      </c>
      <c r="B88" s="13">
        <v>46143</v>
      </c>
      <c r="C88" s="13">
        <v>46173</v>
      </c>
      <c r="D88" s="12" t="s">
        <v>132</v>
      </c>
      <c r="E88" s="12" t="s">
        <v>270</v>
      </c>
      <c r="F88" s="12" t="s">
        <v>75</v>
      </c>
      <c r="G88" s="12" t="s">
        <v>192</v>
      </c>
      <c r="H88" s="12" t="s">
        <v>193</v>
      </c>
      <c r="I88" s="12" t="s">
        <v>71</v>
      </c>
      <c r="J88" s="12" t="s">
        <v>60</v>
      </c>
      <c r="K88" s="12">
        <v>21</v>
      </c>
      <c r="L88" s="12">
        <v>17</v>
      </c>
      <c r="M88" s="12">
        <v>0</v>
      </c>
      <c r="N88" s="15">
        <v>1</v>
      </c>
      <c r="O88" s="12" t="s">
        <v>52</v>
      </c>
      <c r="P88" s="12" t="s">
        <v>194</v>
      </c>
      <c r="Q88" s="12" t="s">
        <v>194</v>
      </c>
      <c r="R88" s="13">
        <v>46173</v>
      </c>
      <c r="S88" s="13" t="s">
        <v>325</v>
      </c>
      <c r="T88" s="11"/>
      <c r="U88" s="11"/>
    </row>
    <row r="89" spans="1:21" ht="15" customHeight="1" x14ac:dyDescent="0.25">
      <c r="A89" s="12">
        <v>2026</v>
      </c>
      <c r="B89" s="13">
        <v>46143</v>
      </c>
      <c r="C89" s="13">
        <v>46173</v>
      </c>
      <c r="D89" s="12" t="s">
        <v>132</v>
      </c>
      <c r="E89" s="12" t="s">
        <v>147</v>
      </c>
      <c r="F89" s="12" t="s">
        <v>75</v>
      </c>
      <c r="G89" s="12" t="s">
        <v>195</v>
      </c>
      <c r="H89" s="12" t="s">
        <v>196</v>
      </c>
      <c r="I89" s="12" t="s">
        <v>71</v>
      </c>
      <c r="J89" s="12" t="s">
        <v>85</v>
      </c>
      <c r="K89" s="12">
        <v>22</v>
      </c>
      <c r="L89" s="12">
        <v>22</v>
      </c>
      <c r="M89" s="12">
        <v>0</v>
      </c>
      <c r="N89" s="15">
        <v>1</v>
      </c>
      <c r="O89" s="12" t="s">
        <v>52</v>
      </c>
      <c r="P89" s="12" t="s">
        <v>271</v>
      </c>
      <c r="Q89" s="12" t="s">
        <v>271</v>
      </c>
      <c r="R89" s="13">
        <v>46173</v>
      </c>
      <c r="S89" s="12"/>
      <c r="T89" s="11"/>
      <c r="U89" s="11"/>
    </row>
    <row r="90" spans="1:21" ht="15" customHeight="1" x14ac:dyDescent="0.25">
      <c r="A90" s="12">
        <v>2026</v>
      </c>
      <c r="B90" s="13">
        <v>46143</v>
      </c>
      <c r="C90" s="13">
        <v>46173</v>
      </c>
      <c r="D90" s="12" t="s">
        <v>54</v>
      </c>
      <c r="E90" s="59" t="s">
        <v>197</v>
      </c>
      <c r="F90" s="59" t="s">
        <v>56</v>
      </c>
      <c r="G90" s="60" t="s">
        <v>198</v>
      </c>
      <c r="H90" s="59" t="s">
        <v>272</v>
      </c>
      <c r="I90" s="59" t="s">
        <v>71</v>
      </c>
      <c r="J90" s="59" t="s">
        <v>66</v>
      </c>
      <c r="K90" s="12" t="s">
        <v>284</v>
      </c>
      <c r="L90" s="12" t="s">
        <v>327</v>
      </c>
      <c r="M90" s="12" t="s">
        <v>328</v>
      </c>
      <c r="N90" s="15">
        <v>1</v>
      </c>
      <c r="O90" s="12" t="s">
        <v>52</v>
      </c>
      <c r="P90" s="12" t="s">
        <v>199</v>
      </c>
      <c r="Q90" s="12" t="s">
        <v>199</v>
      </c>
      <c r="R90" s="13">
        <v>46173</v>
      </c>
      <c r="S90" s="12"/>
      <c r="T90" s="11"/>
      <c r="U90" s="11"/>
    </row>
    <row r="91" spans="1:21" ht="15" customHeight="1" x14ac:dyDescent="0.25">
      <c r="A91" s="12">
        <v>2026</v>
      </c>
      <c r="B91" s="13">
        <v>46143</v>
      </c>
      <c r="C91" s="13">
        <v>46173</v>
      </c>
      <c r="D91" s="12" t="s">
        <v>54</v>
      </c>
      <c r="E91" s="12" t="s">
        <v>200</v>
      </c>
      <c r="F91" s="55" t="s">
        <v>56</v>
      </c>
      <c r="G91" s="61" t="s">
        <v>201</v>
      </c>
      <c r="H91" s="55" t="s">
        <v>202</v>
      </c>
      <c r="I91" s="55" t="s">
        <v>71</v>
      </c>
      <c r="J91" s="55" t="s">
        <v>66</v>
      </c>
      <c r="K91" s="55" t="s">
        <v>203</v>
      </c>
      <c r="L91" s="55" t="s">
        <v>285</v>
      </c>
      <c r="M91" s="55" t="s">
        <v>317</v>
      </c>
      <c r="N91" s="15">
        <v>0.66</v>
      </c>
      <c r="O91" s="12" t="s">
        <v>52</v>
      </c>
      <c r="P91" s="12" t="s">
        <v>199</v>
      </c>
      <c r="Q91" s="12" t="s">
        <v>199</v>
      </c>
      <c r="R91" s="13">
        <v>46173</v>
      </c>
      <c r="S91" s="12"/>
      <c r="T91" s="11"/>
      <c r="U91" s="11"/>
    </row>
    <row r="92" spans="1:21" ht="15" customHeight="1" x14ac:dyDescent="0.25">
      <c r="A92" s="12">
        <v>2026</v>
      </c>
      <c r="B92" s="13">
        <v>46143</v>
      </c>
      <c r="C92" s="13">
        <v>46173</v>
      </c>
      <c r="D92" s="12" t="s">
        <v>54</v>
      </c>
      <c r="E92" s="12" t="s">
        <v>204</v>
      </c>
      <c r="F92" s="55" t="s">
        <v>56</v>
      </c>
      <c r="G92" s="61" t="s">
        <v>273</v>
      </c>
      <c r="H92" s="55" t="s">
        <v>202</v>
      </c>
      <c r="I92" s="55" t="s">
        <v>71</v>
      </c>
      <c r="J92" s="55" t="s">
        <v>85</v>
      </c>
      <c r="K92" s="55" t="s">
        <v>205</v>
      </c>
      <c r="L92" s="55" t="s">
        <v>329</v>
      </c>
      <c r="M92" s="55" t="s">
        <v>330</v>
      </c>
      <c r="N92" s="15">
        <v>1</v>
      </c>
      <c r="O92" s="12" t="s">
        <v>52</v>
      </c>
      <c r="P92" s="12" t="s">
        <v>199</v>
      </c>
      <c r="Q92" s="12" t="s">
        <v>199</v>
      </c>
      <c r="R92" s="13">
        <v>46173</v>
      </c>
      <c r="S92" s="12"/>
      <c r="T92" s="11"/>
      <c r="U92" s="11"/>
    </row>
    <row r="93" spans="1:21" ht="15" customHeight="1" x14ac:dyDescent="0.25">
      <c r="A93" s="12">
        <v>2026</v>
      </c>
      <c r="B93" s="13">
        <v>46143</v>
      </c>
      <c r="C93" s="13">
        <v>46173</v>
      </c>
      <c r="D93" s="12" t="s">
        <v>54</v>
      </c>
      <c r="E93" s="12" t="s">
        <v>206</v>
      </c>
      <c r="F93" s="55" t="s">
        <v>56</v>
      </c>
      <c r="G93" s="56" t="s">
        <v>207</v>
      </c>
      <c r="H93" s="55" t="s">
        <v>208</v>
      </c>
      <c r="I93" s="55" t="s">
        <v>71</v>
      </c>
      <c r="J93" s="55" t="s">
        <v>66</v>
      </c>
      <c r="K93" s="55" t="s">
        <v>209</v>
      </c>
      <c r="L93" s="55" t="s">
        <v>353</v>
      </c>
      <c r="M93" s="55" t="s">
        <v>354</v>
      </c>
      <c r="N93" s="15">
        <v>1</v>
      </c>
      <c r="O93" s="12" t="s">
        <v>52</v>
      </c>
      <c r="P93" s="12" t="s">
        <v>199</v>
      </c>
      <c r="Q93" s="12" t="s">
        <v>199</v>
      </c>
      <c r="R93" s="13">
        <v>46173</v>
      </c>
      <c r="S93" s="12"/>
      <c r="T93" s="11"/>
      <c r="U93" s="11"/>
    </row>
    <row r="94" spans="1:21" ht="15" customHeight="1" x14ac:dyDescent="0.25">
      <c r="A94" s="12">
        <v>2026</v>
      </c>
      <c r="B94" s="13">
        <v>46143</v>
      </c>
      <c r="C94" s="13">
        <v>46173</v>
      </c>
      <c r="D94" s="12" t="s">
        <v>54</v>
      </c>
      <c r="E94" s="12" t="s">
        <v>210</v>
      </c>
      <c r="F94" s="55" t="s">
        <v>56</v>
      </c>
      <c r="G94" s="56" t="s">
        <v>211</v>
      </c>
      <c r="H94" s="55" t="s">
        <v>212</v>
      </c>
      <c r="I94" s="55" t="s">
        <v>71</v>
      </c>
      <c r="J94" s="55" t="s">
        <v>66</v>
      </c>
      <c r="K94" s="55" t="s">
        <v>213</v>
      </c>
      <c r="L94" s="62" t="s">
        <v>388</v>
      </c>
      <c r="M94" s="62" t="s">
        <v>389</v>
      </c>
      <c r="N94" s="15">
        <v>0.75</v>
      </c>
      <c r="O94" s="12" t="s">
        <v>52</v>
      </c>
      <c r="P94" s="12" t="s">
        <v>199</v>
      </c>
      <c r="Q94" s="12" t="s">
        <v>199</v>
      </c>
      <c r="R94" s="13">
        <v>46173</v>
      </c>
      <c r="S94" s="12"/>
      <c r="T94" s="11"/>
      <c r="U94" s="11"/>
    </row>
    <row r="95" spans="1:21" ht="15" customHeight="1" x14ac:dyDescent="0.25">
      <c r="A95" s="12">
        <v>2026</v>
      </c>
      <c r="B95" s="13">
        <v>46143</v>
      </c>
      <c r="C95" s="13">
        <v>46173</v>
      </c>
      <c r="D95" s="12" t="s">
        <v>54</v>
      </c>
      <c r="E95" s="12" t="s">
        <v>286</v>
      </c>
      <c r="F95" s="55" t="s">
        <v>56</v>
      </c>
      <c r="G95" s="56" t="s">
        <v>214</v>
      </c>
      <c r="H95" s="55" t="s">
        <v>212</v>
      </c>
      <c r="I95" s="55" t="s">
        <v>71</v>
      </c>
      <c r="J95" s="55" t="s">
        <v>66</v>
      </c>
      <c r="K95" s="55" t="s">
        <v>287</v>
      </c>
      <c r="L95" s="55" t="s">
        <v>390</v>
      </c>
      <c r="M95" s="55" t="s">
        <v>391</v>
      </c>
      <c r="N95" s="15">
        <v>0.5</v>
      </c>
      <c r="O95" s="12" t="s">
        <v>52</v>
      </c>
      <c r="P95" s="12" t="s">
        <v>199</v>
      </c>
      <c r="Q95" s="12" t="s">
        <v>199</v>
      </c>
      <c r="R95" s="13">
        <v>46173</v>
      </c>
      <c r="S95" s="12"/>
      <c r="T95" s="11"/>
      <c r="U95" s="11"/>
    </row>
    <row r="96" spans="1:21" ht="15" customHeight="1" x14ac:dyDescent="0.25">
      <c r="A96" s="12">
        <v>2026</v>
      </c>
      <c r="B96" s="13">
        <v>46143</v>
      </c>
      <c r="C96" s="13">
        <v>46173</v>
      </c>
      <c r="D96" s="12" t="s">
        <v>54</v>
      </c>
      <c r="E96" s="12" t="s">
        <v>215</v>
      </c>
      <c r="F96" s="12" t="s">
        <v>56</v>
      </c>
      <c r="G96" s="54" t="s">
        <v>216</v>
      </c>
      <c r="H96" s="12" t="s">
        <v>217</v>
      </c>
      <c r="I96" s="12" t="s">
        <v>71</v>
      </c>
      <c r="J96" s="12" t="s">
        <v>66</v>
      </c>
      <c r="K96" s="12" t="s">
        <v>233</v>
      </c>
      <c r="L96" s="12" t="s">
        <v>318</v>
      </c>
      <c r="M96" s="12" t="s">
        <v>274</v>
      </c>
      <c r="N96" s="15">
        <v>1</v>
      </c>
      <c r="O96" s="12" t="s">
        <v>52</v>
      </c>
      <c r="P96" s="12" t="s">
        <v>199</v>
      </c>
      <c r="Q96" s="12" t="s">
        <v>199</v>
      </c>
      <c r="R96" s="13">
        <v>46173</v>
      </c>
      <c r="S96" s="12"/>
      <c r="T96" s="11"/>
      <c r="U96" s="11"/>
    </row>
    <row r="97" spans="1:21" ht="15" customHeight="1" x14ac:dyDescent="0.25">
      <c r="A97" s="12">
        <v>2026</v>
      </c>
      <c r="B97" s="13">
        <v>46143</v>
      </c>
      <c r="C97" s="13">
        <v>46173</v>
      </c>
      <c r="D97" s="12" t="s">
        <v>54</v>
      </c>
      <c r="E97" s="12" t="s">
        <v>218</v>
      </c>
      <c r="F97" s="55" t="s">
        <v>56</v>
      </c>
      <c r="G97" s="56" t="s">
        <v>219</v>
      </c>
      <c r="H97" s="55" t="s">
        <v>220</v>
      </c>
      <c r="I97" s="12" t="s">
        <v>71</v>
      </c>
      <c r="J97" s="12" t="s">
        <v>60</v>
      </c>
      <c r="K97" s="12" t="s">
        <v>275</v>
      </c>
      <c r="L97" s="12" t="s">
        <v>276</v>
      </c>
      <c r="M97" s="12" t="s">
        <v>221</v>
      </c>
      <c r="N97" s="15">
        <v>1</v>
      </c>
      <c r="O97" s="12" t="s">
        <v>52</v>
      </c>
      <c r="P97" s="12" t="s">
        <v>199</v>
      </c>
      <c r="Q97" s="12" t="s">
        <v>199</v>
      </c>
      <c r="R97" s="13">
        <v>46173</v>
      </c>
      <c r="S97" s="12"/>
      <c r="T97" s="11"/>
      <c r="U97" s="11"/>
    </row>
    <row r="98" spans="1:21" ht="15" customHeight="1" x14ac:dyDescent="0.25">
      <c r="A98" s="12">
        <v>2026</v>
      </c>
      <c r="B98" s="13">
        <v>46143</v>
      </c>
      <c r="C98" s="13">
        <v>46173</v>
      </c>
      <c r="D98" s="12" t="s">
        <v>277</v>
      </c>
      <c r="E98" s="12" t="s">
        <v>278</v>
      </c>
      <c r="F98" s="12" t="s">
        <v>84</v>
      </c>
      <c r="G98" s="12" t="s">
        <v>279</v>
      </c>
      <c r="H98" s="12" t="s">
        <v>280</v>
      </c>
      <c r="I98" s="12" t="s">
        <v>71</v>
      </c>
      <c r="J98" s="12" t="s">
        <v>281</v>
      </c>
      <c r="K98" s="15">
        <v>0.9</v>
      </c>
      <c r="L98" s="15">
        <v>0.9</v>
      </c>
      <c r="M98" s="15">
        <v>1</v>
      </c>
      <c r="N98" s="15">
        <v>0.1</v>
      </c>
      <c r="O98" s="12" t="s">
        <v>52</v>
      </c>
      <c r="P98" s="12" t="s">
        <v>282</v>
      </c>
      <c r="Q98" s="12" t="s">
        <v>392</v>
      </c>
      <c r="R98" s="13">
        <v>46173</v>
      </c>
      <c r="S98" s="12"/>
      <c r="T98" s="11"/>
      <c r="U98" s="11"/>
    </row>
    <row r="99" spans="1:21" ht="15" customHeight="1" x14ac:dyDescent="0.25">
      <c r="A99" s="12">
        <v>2026</v>
      </c>
      <c r="B99" s="13">
        <v>46143</v>
      </c>
      <c r="C99" s="13">
        <v>46173</v>
      </c>
      <c r="D99" s="63" t="s">
        <v>332</v>
      </c>
      <c r="E99" s="63" t="s">
        <v>371</v>
      </c>
      <c r="F99" s="63" t="s">
        <v>56</v>
      </c>
      <c r="G99" s="63" t="s">
        <v>371</v>
      </c>
      <c r="H99" s="63" t="s">
        <v>372</v>
      </c>
      <c r="I99" s="63" t="s">
        <v>169</v>
      </c>
      <c r="J99" s="63" t="s">
        <v>302</v>
      </c>
      <c r="K99" s="63" t="s">
        <v>249</v>
      </c>
      <c r="L99" s="63" t="s">
        <v>373</v>
      </c>
      <c r="M99" s="63" t="s">
        <v>250</v>
      </c>
      <c r="N99" s="64">
        <v>0.75</v>
      </c>
      <c r="O99" s="63" t="s">
        <v>52</v>
      </c>
      <c r="P99" s="63" t="s">
        <v>333</v>
      </c>
      <c r="Q99" s="63" t="s">
        <v>334</v>
      </c>
      <c r="R99" s="13">
        <v>46173</v>
      </c>
      <c r="T99" s="65"/>
      <c r="U99" s="65"/>
    </row>
    <row r="100" spans="1:21" ht="15" customHeight="1" x14ac:dyDescent="0.25">
      <c r="A100" s="12">
        <v>2026</v>
      </c>
      <c r="B100" s="13">
        <v>46143</v>
      </c>
      <c r="C100" s="13">
        <v>46173</v>
      </c>
      <c r="D100" s="65" t="s">
        <v>67</v>
      </c>
      <c r="E100" s="66" t="s">
        <v>337</v>
      </c>
      <c r="F100" s="12" t="s">
        <v>56</v>
      </c>
      <c r="G100" s="12" t="s">
        <v>338</v>
      </c>
      <c r="H100" s="65" t="s">
        <v>339</v>
      </c>
      <c r="I100" s="67" t="s">
        <v>169</v>
      </c>
      <c r="J100" s="68" t="s">
        <v>248</v>
      </c>
      <c r="K100" s="69" t="s">
        <v>249</v>
      </c>
      <c r="L100" s="12" t="s">
        <v>340</v>
      </c>
      <c r="M100" s="69" t="s">
        <v>250</v>
      </c>
      <c r="N100" s="30">
        <v>0.13</v>
      </c>
      <c r="O100" s="12" t="s">
        <v>52</v>
      </c>
      <c r="P100" s="69" t="s">
        <v>251</v>
      </c>
      <c r="Q100" s="14" t="s">
        <v>341</v>
      </c>
      <c r="R100" s="13">
        <v>46173</v>
      </c>
      <c r="T100" s="65"/>
      <c r="U100" s="65"/>
    </row>
    <row r="101" spans="1:21" ht="15" customHeight="1" x14ac:dyDescent="0.25">
      <c r="A101" s="12">
        <v>2026</v>
      </c>
      <c r="B101" s="13">
        <v>46143</v>
      </c>
      <c r="C101" s="13">
        <v>46173</v>
      </c>
      <c r="D101" s="65" t="s">
        <v>67</v>
      </c>
      <c r="E101" s="66" t="s">
        <v>342</v>
      </c>
      <c r="F101" s="12" t="s">
        <v>56</v>
      </c>
      <c r="G101" s="12" t="s">
        <v>338</v>
      </c>
      <c r="H101" s="65" t="s">
        <v>374</v>
      </c>
      <c r="I101" s="67" t="s">
        <v>169</v>
      </c>
      <c r="J101" s="68" t="s">
        <v>248</v>
      </c>
      <c r="K101" s="69" t="s">
        <v>249</v>
      </c>
      <c r="L101" s="12" t="s">
        <v>340</v>
      </c>
      <c r="M101" s="69" t="s">
        <v>250</v>
      </c>
      <c r="N101" s="30">
        <v>0.85</v>
      </c>
      <c r="O101" s="12" t="s">
        <v>52</v>
      </c>
      <c r="P101" s="69" t="s">
        <v>251</v>
      </c>
      <c r="Q101" s="14" t="s">
        <v>341</v>
      </c>
      <c r="R101" s="13">
        <v>46173</v>
      </c>
      <c r="T101" s="65"/>
      <c r="U101" s="65"/>
    </row>
    <row r="102" spans="1:21" ht="15" customHeight="1" x14ac:dyDescent="0.25">
      <c r="A102" s="12">
        <v>2026</v>
      </c>
      <c r="B102" s="13">
        <v>46143</v>
      </c>
      <c r="C102" s="13">
        <v>46173</v>
      </c>
      <c r="D102" s="65" t="s">
        <v>67</v>
      </c>
      <c r="E102" s="70" t="s">
        <v>331</v>
      </c>
      <c r="F102" s="12" t="s">
        <v>56</v>
      </c>
      <c r="G102" s="12" t="s">
        <v>338</v>
      </c>
      <c r="H102" s="65" t="s">
        <v>339</v>
      </c>
      <c r="I102" s="67" t="s">
        <v>169</v>
      </c>
      <c r="J102" s="68" t="s">
        <v>248</v>
      </c>
      <c r="K102" s="69" t="s">
        <v>249</v>
      </c>
      <c r="L102" s="12" t="s">
        <v>340</v>
      </c>
      <c r="M102" s="69" t="s">
        <v>250</v>
      </c>
      <c r="N102" s="30">
        <v>0.13</v>
      </c>
      <c r="O102" s="12" t="s">
        <v>52</v>
      </c>
      <c r="P102" s="69" t="s">
        <v>251</v>
      </c>
      <c r="Q102" s="14" t="s">
        <v>341</v>
      </c>
      <c r="R102" s="13">
        <v>46173</v>
      </c>
      <c r="T102" s="65"/>
      <c r="U102" s="65"/>
    </row>
    <row r="103" spans="1:21" ht="15" customHeight="1" x14ac:dyDescent="0.25">
      <c r="A103" s="12">
        <v>2026</v>
      </c>
      <c r="B103" s="13">
        <v>46143</v>
      </c>
      <c r="C103" s="13">
        <v>46173</v>
      </c>
      <c r="D103" s="65" t="s">
        <v>67</v>
      </c>
      <c r="E103" s="70" t="s">
        <v>343</v>
      </c>
      <c r="F103" s="12" t="s">
        <v>56</v>
      </c>
      <c r="G103" s="12" t="s">
        <v>338</v>
      </c>
      <c r="H103" s="65" t="s">
        <v>339</v>
      </c>
      <c r="I103" s="67" t="s">
        <v>169</v>
      </c>
      <c r="J103" s="68" t="s">
        <v>248</v>
      </c>
      <c r="K103" s="69" t="s">
        <v>249</v>
      </c>
      <c r="L103" s="12" t="s">
        <v>340</v>
      </c>
      <c r="M103" s="69" t="s">
        <v>250</v>
      </c>
      <c r="N103" s="30">
        <v>0.13</v>
      </c>
      <c r="O103" s="12" t="s">
        <v>52</v>
      </c>
      <c r="P103" s="69" t="s">
        <v>251</v>
      </c>
      <c r="Q103" s="14" t="s">
        <v>341</v>
      </c>
      <c r="R103" s="13">
        <v>46173</v>
      </c>
      <c r="T103" s="65"/>
      <c r="U103" s="65"/>
    </row>
    <row r="104" spans="1:21" ht="12.95" customHeight="1" x14ac:dyDescent="0.25">
      <c r="A104" s="12">
        <v>2026</v>
      </c>
      <c r="B104" s="13">
        <v>46143</v>
      </c>
      <c r="C104" s="13">
        <v>46173</v>
      </c>
      <c r="D104" s="71" t="s">
        <v>336</v>
      </c>
      <c r="E104" s="71" t="s">
        <v>375</v>
      </c>
      <c r="F104" s="71" t="s">
        <v>376</v>
      </c>
      <c r="G104" s="71" t="s">
        <v>377</v>
      </c>
      <c r="H104" s="71" t="s">
        <v>378</v>
      </c>
      <c r="I104" s="71" t="s">
        <v>169</v>
      </c>
      <c r="J104" s="72" t="s">
        <v>248</v>
      </c>
      <c r="K104" s="73" t="s">
        <v>379</v>
      </c>
      <c r="L104" s="74" t="s">
        <v>380</v>
      </c>
      <c r="M104" s="72" t="s">
        <v>250</v>
      </c>
      <c r="N104" s="74">
        <v>0.96</v>
      </c>
      <c r="O104" s="65" t="s">
        <v>52</v>
      </c>
      <c r="P104" s="72" t="s">
        <v>381</v>
      </c>
      <c r="Q104" s="73" t="s">
        <v>382</v>
      </c>
      <c r="R104" s="13">
        <v>46173</v>
      </c>
      <c r="T104" s="65"/>
      <c r="U104" s="65"/>
    </row>
  </sheetData>
  <protectedRanges>
    <protectedRange sqref="K73:K74" name="Rango1_2_1_1_1_5_1_1_2_1_10"/>
    <protectedRange sqref="L73" name="Rango1_2_1_1_2_2_1_2_1_10"/>
    <protectedRange sqref="L76:M76" name="Rango1_3_1_1_2_2"/>
    <protectedRange sqref="N76" name="Rango1_3_1_1_1_1_2"/>
    <protectedRange sqref="L80:M80" name="Rango1_2_1_1_5_1"/>
    <protectedRange sqref="L77:M77" name="Rango1_3_1_1_2_2_1"/>
    <protectedRange sqref="L78:M78" name="Rango1_4_1_1_4_1"/>
    <protectedRange sqref="N77:N80" name="Rango1_3_1_1_1_1_2_1"/>
    <protectedRange sqref="L79:M79" name="Rango1_2_1_1_2_4_1"/>
    <protectedRange sqref="K66" name="Rango1_2_1_1_1_5_1_1_2_1_1"/>
    <protectedRange sqref="K65" name="Rango1_3_1_1_1_5_1_1_2_1_1_1"/>
    <protectedRange sqref="L66" name="Rango1_2_1_1_2_2_1_2_1_1"/>
    <protectedRange sqref="L65" name="Rango1_3_1_1_2_2_1_1_2_1_1_1"/>
    <protectedRange sqref="L72:M72" name="Rango1_2_1_1_5_2"/>
    <protectedRange sqref="L69:M69 M71" name="Rango1_3_1_1_2_2_2_2"/>
    <protectedRange sqref="L70:M70" name="Rango1_4_1_1_4_2"/>
    <protectedRange sqref="N69:N72" name="Rango1_3_1_1_1_1_2_2_2"/>
    <protectedRange sqref="L71" name="Rango1_2_1_1_2_4_2"/>
    <protectedRange sqref="K55:N56 K41:N49" name="Rango1_2"/>
  </protectedRanges>
  <mergeCells count="7">
    <mergeCell ref="A6:S6"/>
    <mergeCell ref="A2:C2"/>
    <mergeCell ref="D2:F2"/>
    <mergeCell ref="G2:I2"/>
    <mergeCell ref="A3:C3"/>
    <mergeCell ref="D3:F3"/>
    <mergeCell ref="G3:I3"/>
  </mergeCells>
  <dataValidations count="3">
    <dataValidation type="list" allowBlank="1" showErrorMessage="1" sqref="O37:O81 O84:O98 O100:O167 O8:O35">
      <formula1>Hidden_114</formula1>
    </dataValidation>
    <dataValidation type="list" allowBlank="1" showErrorMessage="1" sqref="O82:O83">
      <formula1>ascendente</formula1>
    </dataValidation>
    <dataValidation type="list" allowBlank="1" showInputMessage="1" showErrorMessage="1" sqref="F99">
      <formula1>hidden1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PLANEACION</cp:lastModifiedBy>
  <dcterms:created xsi:type="dcterms:W3CDTF">2024-03-21T16:48:07Z</dcterms:created>
  <dcterms:modified xsi:type="dcterms:W3CDTF">2026-06-08T17:31:34Z</dcterms:modified>
</cp:coreProperties>
</file>