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8" i="1" l="1"/>
  <c r="AH10" i="1"/>
  <c r="AH11" i="1"/>
  <c r="AH12" i="1"/>
  <c r="AH13" i="1"/>
  <c r="AH14" i="1"/>
  <c r="AH15" i="1"/>
  <c r="AH9" i="1"/>
  <c r="B10" i="1" l="1"/>
  <c r="C10" i="1"/>
  <c r="B11" i="1"/>
  <c r="C11" i="1"/>
  <c r="B12" i="1"/>
  <c r="C12" i="1"/>
  <c r="B13" i="1"/>
  <c r="C13" i="1"/>
  <c r="B14" i="1"/>
  <c r="C14" i="1"/>
  <c r="B15" i="1"/>
  <c r="C15" i="1"/>
  <c r="C9" i="1"/>
  <c r="C8" i="1"/>
  <c r="B9" i="1"/>
  <c r="B8" i="1"/>
</calcChain>
</file>

<file path=xl/sharedStrings.xml><?xml version="1.0" encoding="utf-8"?>
<sst xmlns="http://schemas.openxmlformats.org/spreadsheetml/2006/main" count="420" uniqueCount="228">
  <si>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</si>
  <si>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</si>
  <si>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</si>
  <si>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</si>
  <si>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</si>
  <si>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</si>
  <si>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</si>
  <si>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</si>
  <si>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</si>
  <si>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</si>
  <si>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</si>
  <si>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</si>
  <si>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</si>
  <si>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</si>
  <si>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</si>
  <si>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</si>
  <si>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</si>
  <si>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</si>
  <si>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</si>
  <si>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</si>
  <si>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</si>
  <si>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</si>
  <si>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</si>
  <si>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</si>
  <si>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</si>
  <si>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</si>
  <si>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</si>
  <si>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</si>
  <si>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</si>
  <si>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</si>
  <si>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</si>
  <si>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</si>
  <si>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</si>
  <si>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</si>
  <si>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</si>
  <si>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</si>
  <si>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</si>
  <si>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</si>
  <si>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</si>
  <si>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</si>
  <si>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</si>
  <si>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</si>
  <si>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</si>
  <si>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</si>
  <si>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</si>
  <si>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</si>
  <si>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</si>
  <si>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</si>
  <si>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</si>
  <si>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</si>
  <si>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</si>
  <si>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</si>
  <si>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</si>
  <si>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</si>
  <si>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</si>
  <si>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</si>
  <si>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</si>
  <si>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</si>
  <si>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</si>
  <si>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</si>
  <si>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</si>
  <si>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</si>
  <si>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</si>
  <si>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</si>
  <si>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</si>
  <si>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</si>
  <si>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</si>
  <si>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</si>
  <si>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</si>
  <si>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</si>
  <si>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</si>
  <si>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</si>
  <si>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</si>
  <si>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</si>
  <si>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</si>
  <si>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</si>
  <si>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</si>
  <si>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</si>
  <si>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</si>
  <si>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</si>
  <si>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</si>
  <si>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</si>
  <si>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</si>
  <si>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</si>
  <si>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</si>
  <si>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</si>
  <si>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</si>
  <si>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</si>
  <si>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</si>
  <si>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</si>
  <si>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</si>
  <si>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</si>
  <si>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</si>
  <si>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</si>
  <si>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</si>
  <si>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</si>
  <si>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</si>
  <si>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</si>
  <si>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</si>
  <si>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</si>
  <si>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</si>
  <si>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</si>
  <si>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</si>
  <si>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</si>
  <si>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</si>
  <si>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</si>
  <si>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</si>
  <si>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</si>
  <si>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</si>
  <si>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</si>
  <si>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</si>
  <si>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</si>
  <si>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</si>
  <si>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</si>
  <si>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</si>
  <si>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</si>
  <si>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</si>
  <si>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</si>
  <si>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</si>
  <si>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</si>
  <si>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</si>
  <si>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</si>
  <si>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</si>
  <si>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</si>
  <si>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</si>
  <si>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</si>
  <si>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</si>
  <si>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</si>
  <si>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</si>
  <si>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</si>
  <si>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</si>
  <si>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</si>
  <si>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</si>
  <si>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</si>
  <si>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</si>
  <si>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</si>
  <si>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</si>
  <si>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</si>
  <si>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</si>
  <si>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</si>
  <si>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</si>
  <si>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</si>
  <si>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</si>
  <si>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</si>
  <si>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</si>
  <si>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</si>
  <si>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</si>
  <si>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</si>
  <si>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</si>
  <si>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</si>
  <si>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</si>
  <si>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</si>
  <si>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</si>
  <si>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</si>
  <si>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</si>
  <si>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</si>
  <si>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</si>
  <si>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</si>
  <si>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</si>
  <si>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</si>
  <si>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</si>
  <si>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</si>
  <si>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</si>
  <si>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</si>
  <si>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</si>
  <si>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</si>
  <si>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</si>
  <si>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</si>
  <si>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</si>
  <si>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</si>
  <si>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</si>
  <si>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</si>
  <si>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</si>
  <si>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</si>
  <si>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</si>
  <si>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</si>
  <si>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</si>
  <si>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</si>
  <si>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</si>
  <si>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</si>
  <si>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</si>
  <si>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</si>
  <si>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</si>
  <si>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</si>
  <si>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</si>
  <si>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</si>
  <si>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</si>
  <si>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</si>
  <si>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</si>
  <si>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</si>
  <si>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El Municipio de Matlapa no cuenta con inmuebles en el extranjero por lo que al momento del llenado se utilizo la leyenda "No se genero" y no se cuenta con un sistema de informacion inmobiliaria.  </t>
  </si>
  <si>
    <t>secretaria general</t>
  </si>
  <si>
    <t>escritora privada</t>
  </si>
  <si>
    <t>compraventa</t>
  </si>
  <si>
    <t xml:space="preserve">laboral  </t>
  </si>
  <si>
    <t>publico</t>
  </si>
  <si>
    <t>laboral</t>
  </si>
  <si>
    <t xml:space="preserve">publico </t>
  </si>
  <si>
    <t>presidencia municipal centro</t>
  </si>
  <si>
    <t xml:space="preserve">jardin municipal
</t>
  </si>
  <si>
    <t>Mercado municipal</t>
  </si>
  <si>
    <t>rastro municipal</t>
  </si>
  <si>
    <t>cancha municipal 12 de octubre</t>
  </si>
  <si>
    <t>presidencia municipal fco i madero</t>
  </si>
  <si>
    <t>panteón municipal viejo</t>
  </si>
  <si>
    <t>panteón municipal nuevo</t>
  </si>
  <si>
    <t>presidencia municipal</t>
  </si>
  <si>
    <t>direccion de seguridad publica mpal</t>
  </si>
  <si>
    <t>direccion de comercios y giros mercantiles</t>
  </si>
  <si>
    <t>direccion de rastro municipal</t>
  </si>
  <si>
    <t>obras publicas</t>
  </si>
  <si>
    <t>no se genero informacion</t>
  </si>
  <si>
    <t>#150</t>
  </si>
  <si>
    <t>constitución numero uno presidencia municipal 11,15m * 12,75m *13,95m * 11,48m calle mariano Jiménez sr. jose torres perez calle constitucion</t>
  </si>
  <si>
    <t>plaza constitucion jardín mpal. 35.45 * 32.98m * 28.10m * 31.50m plaza constitución norte, sur este oeste</t>
  </si>
  <si>
    <t>plaza de la constitución sin numero mercado mpal. 17.45m * 64.55m * 17.45m * 64.30m plaza de la constitución calle abasolo, calle aldama, calle josefa ortiz de domínguez</t>
  </si>
  <si>
    <t xml:space="preserve">
calle sin nombre colonia 12 de octubre rastro mpal. 26.20m * 29.55m * 27.00m * 34.55m cancha municipal calle sin nombre sr. leandro martinezz</t>
  </si>
  <si>
    <t>calle sin nombre col. 12 de oct cancha mpal. 24.85m * 58.12m * 26.20m * 58.12m calle sin numero, rastro mpal., sr. leandro martinez, calle cuauhtemoc</t>
  </si>
  <si>
    <t>presidencia municipal nueva av. francisco i. madero sur. no 150 col. 20 de nov. quinta esmeralda 12-00-00 hectareas</t>
  </si>
  <si>
    <t>av. secundaria panteón mpal. viejo 42.00m * 109.00m * 18.5m * 23.95m * 32.80m * 47.20 calle sin numero, zanja, av. secundaria</t>
  </si>
  <si>
    <t>avenida secundaria panteón mpal. nuevo 3.18m * 46.00m * 32.50m * 14.60m * 49.80m * 20.40m * 16.10m * 39.50m * 37.15m * 116.80m * 7.84m sr. benito arenas, sr. esteban perez hdez., fam. mendieta zamora, av. secundaria, zanja, sr. emiliano otero hdez., colegio de bachilleres.</t>
  </si>
  <si>
    <t>zona centro Matlapa</t>
  </si>
  <si>
    <t>col 12 de octubre</t>
  </si>
  <si>
    <t>20 de noviembre</t>
  </si>
  <si>
    <t>Matlapa Indigena</t>
  </si>
  <si>
    <t>Matlapa</t>
  </si>
  <si>
    <t>NO SE GENERA</t>
  </si>
  <si>
    <t>http://www.cegaipslp.org.mx/HV2026.nsf/nombre_de_la_vista/50BB6C0FCD6DCCE606258E0A00681600/$File/2.LTAIPSLP84XLID+(MAYO).pdf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</si>
</sst>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D2" workbookViewId="0">
      <selection activeCell="AF26" sqref="A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f>DATE(2026,5,1)</f>
        <v>46143</v>
      </c>
      <c r="C8" s="3">
        <f>DATE(2026,5,31)</f>
        <v>46173</v>
      </c>
      <c r="D8" t="s">
        <v>198</v>
      </c>
      <c r="E8" t="s">
        <v>226</v>
      </c>
      <c r="F8" t="s">
        <v>206</v>
      </c>
      <c r="G8" s="2" t="s">
        <v>111</v>
      </c>
      <c r="H8" t="s">
        <v>213</v>
      </c>
      <c r="I8" s="2" t="s">
        <v>212</v>
      </c>
      <c r="J8" s="2">
        <v>0</v>
      </c>
      <c r="K8" s="2" t="s">
        <v>117</v>
      </c>
      <c r="L8" t="s">
        <v>221</v>
      </c>
      <c r="M8" s="2">
        <v>58</v>
      </c>
      <c r="N8" t="s">
        <v>224</v>
      </c>
      <c r="O8" s="2">
        <v>58</v>
      </c>
      <c r="P8" s="2" t="s">
        <v>225</v>
      </c>
      <c r="Q8" s="2">
        <v>24</v>
      </c>
      <c r="R8" s="2" t="s">
        <v>157</v>
      </c>
      <c r="S8">
        <v>79970</v>
      </c>
      <c r="T8" s="2" t="s">
        <v>211</v>
      </c>
      <c r="U8" s="2" t="s">
        <v>211</v>
      </c>
      <c r="V8" s="2" t="s">
        <v>211</v>
      </c>
      <c r="W8" s="2" t="s">
        <v>211</v>
      </c>
      <c r="X8" t="s">
        <v>182</v>
      </c>
      <c r="Y8" t="s">
        <v>186</v>
      </c>
      <c r="Z8" t="s">
        <v>188</v>
      </c>
      <c r="AA8" t="s">
        <v>194</v>
      </c>
      <c r="AB8" s="2" t="s">
        <v>193</v>
      </c>
      <c r="AC8" s="2">
        <v>1800000</v>
      </c>
      <c r="AD8" s="2" t="s">
        <v>192</v>
      </c>
      <c r="AE8" s="4" t="s">
        <v>227</v>
      </c>
      <c r="AF8" s="2" t="s">
        <v>191</v>
      </c>
      <c r="AG8" s="2" t="s">
        <v>191</v>
      </c>
      <c r="AH8" s="3">
        <f>DATE(2026,6,10)</f>
        <v>46183</v>
      </c>
      <c r="AI8" t="s">
        <v>190</v>
      </c>
    </row>
    <row r="9" spans="1:35" x14ac:dyDescent="0.25">
      <c r="A9">
        <v>2026</v>
      </c>
      <c r="B9" s="3">
        <f>DATE(2026,5,1)</f>
        <v>46143</v>
      </c>
      <c r="C9" s="3">
        <f>DATE(2026,5,31)</f>
        <v>46173</v>
      </c>
      <c r="D9" t="s">
        <v>199</v>
      </c>
      <c r="E9" t="s">
        <v>226</v>
      </c>
      <c r="F9" t="s">
        <v>207</v>
      </c>
      <c r="G9" s="2" t="s">
        <v>111</v>
      </c>
      <c r="H9" t="s">
        <v>214</v>
      </c>
      <c r="I9" s="2" t="s">
        <v>212</v>
      </c>
      <c r="J9" s="2">
        <v>0</v>
      </c>
      <c r="K9" s="2" t="s">
        <v>117</v>
      </c>
      <c r="L9" t="s">
        <v>221</v>
      </c>
      <c r="M9" s="2">
        <v>58</v>
      </c>
      <c r="N9" t="s">
        <v>224</v>
      </c>
      <c r="O9" s="2">
        <v>58</v>
      </c>
      <c r="P9" s="2" t="s">
        <v>225</v>
      </c>
      <c r="Q9" s="2">
        <v>24</v>
      </c>
      <c r="R9" s="2" t="s">
        <v>157</v>
      </c>
      <c r="S9">
        <v>79970</v>
      </c>
      <c r="T9" s="2" t="s">
        <v>211</v>
      </c>
      <c r="U9" s="2" t="s">
        <v>211</v>
      </c>
      <c r="V9" s="2" t="s">
        <v>211</v>
      </c>
      <c r="W9" s="2" t="s">
        <v>211</v>
      </c>
      <c r="X9" t="s">
        <v>182</v>
      </c>
      <c r="Y9" t="s">
        <v>186</v>
      </c>
      <c r="Z9" t="s">
        <v>188</v>
      </c>
      <c r="AA9" t="s">
        <v>195</v>
      </c>
      <c r="AB9" s="2" t="s">
        <v>193</v>
      </c>
      <c r="AC9" s="2">
        <v>2500000</v>
      </c>
      <c r="AD9" s="2" t="s">
        <v>192</v>
      </c>
      <c r="AE9" s="4" t="s">
        <v>227</v>
      </c>
      <c r="AF9" s="2" t="s">
        <v>191</v>
      </c>
      <c r="AG9" s="2" t="s">
        <v>191</v>
      </c>
      <c r="AH9" s="3">
        <f>DATE(2026,6,10)</f>
        <v>46183</v>
      </c>
      <c r="AI9" t="s">
        <v>190</v>
      </c>
    </row>
    <row r="10" spans="1:35" x14ac:dyDescent="0.25">
      <c r="A10">
        <v>2026</v>
      </c>
      <c r="B10" s="3">
        <f t="shared" ref="B10:B15" si="0">DATE(2026,5,1)</f>
        <v>46143</v>
      </c>
      <c r="C10" s="3">
        <f t="shared" ref="C10:C15" si="1">DATE(2026,5,31)</f>
        <v>46173</v>
      </c>
      <c r="D10" t="s">
        <v>200</v>
      </c>
      <c r="E10" t="s">
        <v>226</v>
      </c>
      <c r="F10" t="s">
        <v>208</v>
      </c>
      <c r="G10" s="2" t="s">
        <v>92</v>
      </c>
      <c r="H10" t="s">
        <v>215</v>
      </c>
      <c r="I10" s="2" t="s">
        <v>212</v>
      </c>
      <c r="J10" s="2">
        <v>0</v>
      </c>
      <c r="K10" s="2" t="s">
        <v>117</v>
      </c>
      <c r="L10" t="s">
        <v>221</v>
      </c>
      <c r="M10" s="2">
        <v>58</v>
      </c>
      <c r="N10" t="s">
        <v>224</v>
      </c>
      <c r="O10" s="2">
        <v>58</v>
      </c>
      <c r="P10" s="2" t="s">
        <v>225</v>
      </c>
      <c r="Q10" s="2">
        <v>24</v>
      </c>
      <c r="R10" s="2" t="s">
        <v>157</v>
      </c>
      <c r="S10">
        <v>79970</v>
      </c>
      <c r="T10" s="2" t="s">
        <v>211</v>
      </c>
      <c r="U10" s="2" t="s">
        <v>211</v>
      </c>
      <c r="V10" s="2" t="s">
        <v>211</v>
      </c>
      <c r="W10" s="2" t="s">
        <v>211</v>
      </c>
      <c r="X10" t="s">
        <v>182</v>
      </c>
      <c r="Y10" t="s">
        <v>186</v>
      </c>
      <c r="Z10" t="s">
        <v>188</v>
      </c>
      <c r="AA10" t="s">
        <v>194</v>
      </c>
      <c r="AB10" s="2" t="s">
        <v>193</v>
      </c>
      <c r="AC10" s="2">
        <v>3000000</v>
      </c>
      <c r="AD10" s="2" t="s">
        <v>192</v>
      </c>
      <c r="AE10" s="4" t="s">
        <v>227</v>
      </c>
      <c r="AF10" s="2" t="s">
        <v>191</v>
      </c>
      <c r="AG10" s="2" t="s">
        <v>191</v>
      </c>
      <c r="AH10" s="3">
        <f t="shared" ref="AH10:AH15" si="2">DATE(2026,6,10)</f>
        <v>46183</v>
      </c>
      <c r="AI10" t="s">
        <v>190</v>
      </c>
    </row>
    <row r="11" spans="1:35" x14ac:dyDescent="0.25">
      <c r="A11">
        <v>2026</v>
      </c>
      <c r="B11" s="3">
        <f t="shared" si="0"/>
        <v>46143</v>
      </c>
      <c r="C11" s="3">
        <f t="shared" si="1"/>
        <v>46173</v>
      </c>
      <c r="D11" t="s">
        <v>201</v>
      </c>
      <c r="E11" t="s">
        <v>226</v>
      </c>
      <c r="F11" t="s">
        <v>209</v>
      </c>
      <c r="G11" s="2" t="s">
        <v>92</v>
      </c>
      <c r="H11" t="s">
        <v>216</v>
      </c>
      <c r="I11" s="2" t="s">
        <v>212</v>
      </c>
      <c r="J11" s="2">
        <v>0</v>
      </c>
      <c r="K11" s="2" t="s">
        <v>117</v>
      </c>
      <c r="L11" t="s">
        <v>222</v>
      </c>
      <c r="M11" s="2">
        <v>58</v>
      </c>
      <c r="N11" t="s">
        <v>224</v>
      </c>
      <c r="O11" s="2">
        <v>58</v>
      </c>
      <c r="P11" s="2" t="s">
        <v>225</v>
      </c>
      <c r="Q11" s="2">
        <v>24</v>
      </c>
      <c r="R11" s="2" t="s">
        <v>157</v>
      </c>
      <c r="S11">
        <v>79970</v>
      </c>
      <c r="T11" s="2" t="s">
        <v>211</v>
      </c>
      <c r="U11" s="2" t="s">
        <v>211</v>
      </c>
      <c r="V11" s="2" t="s">
        <v>211</v>
      </c>
      <c r="W11" s="2" t="s">
        <v>211</v>
      </c>
      <c r="X11" t="s">
        <v>182</v>
      </c>
      <c r="Y11" t="s">
        <v>186</v>
      </c>
      <c r="Z11" t="s">
        <v>188</v>
      </c>
      <c r="AA11" t="s">
        <v>196</v>
      </c>
      <c r="AB11" s="2" t="s">
        <v>193</v>
      </c>
      <c r="AC11" s="2">
        <v>800000</v>
      </c>
      <c r="AD11" s="2" t="s">
        <v>192</v>
      </c>
      <c r="AE11" s="4" t="s">
        <v>227</v>
      </c>
      <c r="AF11" s="2" t="s">
        <v>191</v>
      </c>
      <c r="AG11" s="2" t="s">
        <v>191</v>
      </c>
      <c r="AH11" s="3">
        <f t="shared" si="2"/>
        <v>46183</v>
      </c>
      <c r="AI11" t="s">
        <v>190</v>
      </c>
    </row>
    <row r="12" spans="1:35" x14ac:dyDescent="0.25">
      <c r="A12">
        <v>2026</v>
      </c>
      <c r="B12" s="3">
        <f t="shared" si="0"/>
        <v>46143</v>
      </c>
      <c r="C12" s="3">
        <f t="shared" si="1"/>
        <v>46173</v>
      </c>
      <c r="D12" t="s">
        <v>202</v>
      </c>
      <c r="E12" t="s">
        <v>226</v>
      </c>
      <c r="F12" t="s">
        <v>191</v>
      </c>
      <c r="G12" s="2" t="s">
        <v>92</v>
      </c>
      <c r="H12" t="s">
        <v>217</v>
      </c>
      <c r="I12" s="2" t="s">
        <v>212</v>
      </c>
      <c r="J12" s="2">
        <v>0</v>
      </c>
      <c r="K12" s="2" t="s">
        <v>117</v>
      </c>
      <c r="L12" t="s">
        <v>222</v>
      </c>
      <c r="M12" s="2">
        <v>58</v>
      </c>
      <c r="N12" t="s">
        <v>224</v>
      </c>
      <c r="O12" s="2">
        <v>58</v>
      </c>
      <c r="P12" s="2" t="s">
        <v>225</v>
      </c>
      <c r="Q12" s="2">
        <v>24</v>
      </c>
      <c r="R12" s="2" t="s">
        <v>157</v>
      </c>
      <c r="S12">
        <v>79970</v>
      </c>
      <c r="T12" s="2" t="s">
        <v>211</v>
      </c>
      <c r="U12" s="2" t="s">
        <v>211</v>
      </c>
      <c r="V12" s="2" t="s">
        <v>211</v>
      </c>
      <c r="W12" s="2" t="s">
        <v>211</v>
      </c>
      <c r="X12" t="s">
        <v>182</v>
      </c>
      <c r="Y12" t="s">
        <v>186</v>
      </c>
      <c r="Z12" t="s">
        <v>188</v>
      </c>
      <c r="AA12" t="s">
        <v>196</v>
      </c>
      <c r="AB12" s="2" t="s">
        <v>193</v>
      </c>
      <c r="AC12" s="2">
        <v>600000</v>
      </c>
      <c r="AD12" s="2" t="s">
        <v>192</v>
      </c>
      <c r="AE12" s="4" t="s">
        <v>227</v>
      </c>
      <c r="AF12" s="2" t="s">
        <v>191</v>
      </c>
      <c r="AG12" s="2" t="s">
        <v>191</v>
      </c>
      <c r="AH12" s="3">
        <f t="shared" si="2"/>
        <v>46183</v>
      </c>
      <c r="AI12" t="s">
        <v>190</v>
      </c>
    </row>
    <row r="13" spans="1:35" x14ac:dyDescent="0.25">
      <c r="A13">
        <v>2026</v>
      </c>
      <c r="B13" s="3">
        <f t="shared" si="0"/>
        <v>46143</v>
      </c>
      <c r="C13" s="3">
        <f t="shared" si="1"/>
        <v>46173</v>
      </c>
      <c r="D13" t="s">
        <v>203</v>
      </c>
      <c r="E13" t="s">
        <v>226</v>
      </c>
      <c r="F13" t="s">
        <v>206</v>
      </c>
      <c r="G13" s="2" t="s">
        <v>111</v>
      </c>
      <c r="H13" t="s">
        <v>218</v>
      </c>
      <c r="I13" s="2" t="s">
        <v>212</v>
      </c>
      <c r="J13" s="2">
        <v>0</v>
      </c>
      <c r="K13" s="2" t="s">
        <v>117</v>
      </c>
      <c r="L13" t="s">
        <v>223</v>
      </c>
      <c r="M13" s="2">
        <v>58</v>
      </c>
      <c r="N13" t="s">
        <v>224</v>
      </c>
      <c r="O13" s="2">
        <v>58</v>
      </c>
      <c r="P13" s="2" t="s">
        <v>225</v>
      </c>
      <c r="Q13" s="2">
        <v>24</v>
      </c>
      <c r="R13" s="2" t="s">
        <v>157</v>
      </c>
      <c r="S13">
        <v>79970</v>
      </c>
      <c r="T13" s="2" t="s">
        <v>211</v>
      </c>
      <c r="U13" s="2" t="s">
        <v>211</v>
      </c>
      <c r="V13" s="2" t="s">
        <v>211</v>
      </c>
      <c r="W13" s="2" t="s">
        <v>211</v>
      </c>
      <c r="X13" t="s">
        <v>182</v>
      </c>
      <c r="Y13" t="s">
        <v>186</v>
      </c>
      <c r="Z13" t="s">
        <v>188</v>
      </c>
      <c r="AA13" t="s">
        <v>196</v>
      </c>
      <c r="AB13" s="2" t="s">
        <v>193</v>
      </c>
      <c r="AC13" s="2">
        <v>12600444.189999999</v>
      </c>
      <c r="AD13" s="2" t="s">
        <v>192</v>
      </c>
      <c r="AE13" s="4" t="s">
        <v>227</v>
      </c>
      <c r="AF13" s="2" t="s">
        <v>191</v>
      </c>
      <c r="AG13" s="2" t="s">
        <v>191</v>
      </c>
      <c r="AH13" s="3">
        <f t="shared" si="2"/>
        <v>46183</v>
      </c>
      <c r="AI13" t="s">
        <v>190</v>
      </c>
    </row>
    <row r="14" spans="1:35" x14ac:dyDescent="0.25">
      <c r="A14">
        <v>2026</v>
      </c>
      <c r="B14" s="3">
        <f t="shared" si="0"/>
        <v>46143</v>
      </c>
      <c r="C14" s="3">
        <f t="shared" si="1"/>
        <v>46173</v>
      </c>
      <c r="D14" t="s">
        <v>204</v>
      </c>
      <c r="E14" t="s">
        <v>226</v>
      </c>
      <c r="F14" t="s">
        <v>210</v>
      </c>
      <c r="G14" s="2" t="s">
        <v>92</v>
      </c>
      <c r="H14" t="s">
        <v>219</v>
      </c>
      <c r="I14" s="2" t="s">
        <v>212</v>
      </c>
      <c r="J14" s="2">
        <v>0</v>
      </c>
      <c r="K14" s="2" t="s">
        <v>117</v>
      </c>
      <c r="L14" t="s">
        <v>222</v>
      </c>
      <c r="M14" s="2">
        <v>58</v>
      </c>
      <c r="N14" t="s">
        <v>224</v>
      </c>
      <c r="O14" s="2">
        <v>58</v>
      </c>
      <c r="P14" s="2" t="s">
        <v>225</v>
      </c>
      <c r="Q14" s="2">
        <v>24</v>
      </c>
      <c r="R14" s="2" t="s">
        <v>157</v>
      </c>
      <c r="S14">
        <v>79970</v>
      </c>
      <c r="T14" s="2" t="s">
        <v>211</v>
      </c>
      <c r="U14" s="2" t="s">
        <v>211</v>
      </c>
      <c r="V14" s="2" t="s">
        <v>211</v>
      </c>
      <c r="W14" s="2" t="s">
        <v>211</v>
      </c>
      <c r="X14" t="s">
        <v>182</v>
      </c>
      <c r="Y14" t="s">
        <v>186</v>
      </c>
      <c r="Z14" t="s">
        <v>188</v>
      </c>
      <c r="AA14" t="s">
        <v>195</v>
      </c>
      <c r="AB14" s="2" t="s">
        <v>193</v>
      </c>
      <c r="AC14" s="2">
        <v>300000</v>
      </c>
      <c r="AD14" s="2" t="s">
        <v>192</v>
      </c>
      <c r="AE14" s="4" t="s">
        <v>227</v>
      </c>
      <c r="AF14" s="2" t="s">
        <v>191</v>
      </c>
      <c r="AG14" s="2" t="s">
        <v>191</v>
      </c>
      <c r="AH14" s="3">
        <f t="shared" si="2"/>
        <v>46183</v>
      </c>
      <c r="AI14" t="s">
        <v>190</v>
      </c>
    </row>
    <row r="15" spans="1:35" x14ac:dyDescent="0.25">
      <c r="A15">
        <v>2026</v>
      </c>
      <c r="B15" s="3">
        <f t="shared" si="0"/>
        <v>46143</v>
      </c>
      <c r="C15" s="3">
        <f t="shared" si="1"/>
        <v>46173</v>
      </c>
      <c r="D15" t="s">
        <v>205</v>
      </c>
      <c r="E15" t="s">
        <v>226</v>
      </c>
      <c r="F15" t="s">
        <v>210</v>
      </c>
      <c r="G15" s="2" t="s">
        <v>92</v>
      </c>
      <c r="H15" t="s">
        <v>220</v>
      </c>
      <c r="I15" s="2" t="s">
        <v>212</v>
      </c>
      <c r="J15" s="2"/>
      <c r="K15" s="2" t="s">
        <v>117</v>
      </c>
      <c r="L15" t="s">
        <v>222</v>
      </c>
      <c r="M15" s="2">
        <v>58</v>
      </c>
      <c r="N15" t="s">
        <v>224</v>
      </c>
      <c r="O15" s="2">
        <v>58</v>
      </c>
      <c r="P15" s="2" t="s">
        <v>225</v>
      </c>
      <c r="Q15" s="2">
        <v>24</v>
      </c>
      <c r="R15" s="2" t="s">
        <v>157</v>
      </c>
      <c r="S15">
        <v>79970</v>
      </c>
      <c r="T15" s="2" t="s">
        <v>211</v>
      </c>
      <c r="U15" s="2" t="s">
        <v>211</v>
      </c>
      <c r="V15" s="2" t="s">
        <v>211</v>
      </c>
      <c r="W15" s="2" t="s">
        <v>211</v>
      </c>
      <c r="X15" t="s">
        <v>182</v>
      </c>
      <c r="Y15" t="s">
        <v>186</v>
      </c>
      <c r="Z15" t="s">
        <v>188</v>
      </c>
      <c r="AA15" t="s">
        <v>197</v>
      </c>
      <c r="AB15" s="2" t="s">
        <v>193</v>
      </c>
      <c r="AC15" s="2">
        <v>300000</v>
      </c>
      <c r="AD15" s="2" t="s">
        <v>192</v>
      </c>
      <c r="AE15" s="4" t="s">
        <v>227</v>
      </c>
      <c r="AF15" s="2" t="s">
        <v>191</v>
      </c>
      <c r="AG15" s="2" t="s">
        <v>191</v>
      </c>
      <c r="AH15" s="3">
        <f t="shared" si="2"/>
        <v>46183</v>
      </c>
      <c r="AI15" t="s">
        <v>190</v>
      </c>
    </row>
    <row r="16" spans="1:35" x14ac:dyDescent="0.25">
      <c r="T16" s="2"/>
      <c r="U16" s="2"/>
      <c r="V16" s="2"/>
      <c r="W16" s="2"/>
      <c r="AB16" s="2"/>
      <c r="AC16" s="2"/>
      <c r="AD16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2024-03-21T20:24:35Z</dcterms:created>
  <dcterms:modified xsi:type="dcterms:W3CDTF">2026-06-02T19:00:32Z</dcterms:modified>
</cp:coreProperties>
</file>