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jeshr\Desktop\documentos ds\DOCUMENTOS COMPARTIDOS\TRANSPARENCIA\PETS\TRANSPARENCIA 2026 PETS\JUNIO TRANSPARENCIA 2026 PETS\LTAIPSLP85IB OK ok\"/>
    </mc:Choice>
  </mc:AlternateContent>
  <xr:revisionPtr revIDLastSave="0" documentId="13_ncr:1_{91EF954E-A4A9-43C3-AA3E-799D002354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2" l="1"/>
  <c r="D6" i="2"/>
  <c r="C13" i="2"/>
  <c r="M8" i="1" l="1"/>
  <c r="L8" i="1"/>
</calcChain>
</file>

<file path=xl/sharedStrings.xml><?xml version="1.0" encoding="utf-8"?>
<sst xmlns="http://schemas.openxmlformats.org/spreadsheetml/2006/main" count="83" uniqueCount="67">
  <si>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</si>
  <si>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</si>
  <si>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</si>
  <si>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</si>
  <si>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</si>
  <si>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</si>
  <si>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</si>
  <si>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</si>
  <si>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</si>
  <si>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</si>
  <si>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</si>
  <si>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</si>
  <si>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</si>
  <si>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</si>
  <si>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</si>
  <si>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</si>
  <si>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</si>
  <si>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</si>
  <si>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</si>
  <si>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</si>
  <si>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</si>
  <si>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</si>
  <si>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</si>
  <si>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</si>
  <si>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</si>
  <si>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</si>
  <si>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</si>
  <si>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</si>
  <si>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</si>
  <si>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</si>
  <si>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</si>
  <si>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</si>
  <si>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</si>
  <si>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</si>
  <si>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</si>
  <si>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</si>
  <si>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</si>
  <si>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</si>
  <si>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</si>
  <si>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</si>
  <si>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</si>
  <si>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</si>
  <si>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</si>
  <si>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</si>
  <si>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</si>
  <si>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</si>
  <si>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</si>
  <si>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</si>
  <si>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</si>
  <si>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</si>
  <si>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</si>
  <si>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</si>
  <si>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</si>
  <si>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DESARROLLO SOCIAL</t>
  </si>
  <si>
    <t>Sin observaciones</t>
  </si>
  <si>
    <t>SUELDO</t>
  </si>
  <si>
    <t>GASTOS FIJOS</t>
  </si>
  <si>
    <t>CONTINGENCIA</t>
  </si>
  <si>
    <t>MOBILIARIO Y EQUIPO</t>
  </si>
  <si>
    <t>OBRAS</t>
  </si>
  <si>
    <t>MTTOS ,VESTUARIO, COMBUSTIBLE</t>
  </si>
  <si>
    <t>CAP 1000 Servicios Personales,CAP 2000 Materiales y Suministros,CAP 3000 Servicios Generales,CAP 5000 Bienes Muebles, CAP Inmuebles e Intangibles,CAP 6000 Inversión Pública</t>
  </si>
  <si>
    <t>Monto asignado a gasto corriente</t>
  </si>
  <si>
    <t>TOTAL</t>
  </si>
  <si>
    <t>http://www.cegaipslp.org.mx/HV2025.nsf/nombre_de_la_vista/7825C521943D7C3306258D000057AC8D/$File/LTAIPSLP85IB+hipervinculo+01+presupuesto+de+egresos+de+la+Federación.pdf</t>
  </si>
  <si>
    <t>http://www.cegaipslp.org.mx/HV2026.nsf/nombre_de_la_vista/1BEE49B74A82D90806258E2F00731FB7/$File/LTAIPSLP85IB+hipervinculo+03+presupuesto+de+egresos.pdf</t>
  </si>
  <si>
    <t>http://www.cegaipslp.org.mx/HV2025.nsf/nombre_de_la_vista/AF4AFC6FAAEBA4EE06258D000058832E/$File/LTAIPSLP85IB+hipervinculo+04+distribuciones+del+presupuesto+usadas+en+el+presupuesto+de+egreso.pdf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</si>
</sst>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_-[$$-80A]* #,##0.00_-;\-[$$-80A]* #,##0.00_-;_-[$$-80A]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3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44" fontId="0" fillId="0" borderId="0" xfId="2" applyFont="1"/>
    <xf numFmtId="44" fontId="0" fillId="0" borderId="0" xfId="0" applyNumberFormat="1"/>
    <xf numFmtId="44" fontId="0" fillId="5" borderId="0" xfId="2" applyFont="1" applyFill="1"/>
    <xf numFmtId="8" fontId="0" fillId="0" borderId="0" xfId="0" applyNumberFormat="1"/>
    <xf numFmtId="44" fontId="0" fillId="4" borderId="0" xfId="2" applyFont="1" applyFill="1" applyAlignment="1">
      <alignment horizontal="center" vertical="center"/>
    </xf>
    <xf numFmtId="8" fontId="0" fillId="0" borderId="0" xfId="2" applyNumberFormat="1" applyFont="1" applyFill="1" applyAlignment="1">
      <alignment horizontal="center" vertical="center"/>
    </xf>
    <xf numFmtId="14" fontId="0" fillId="4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44" fontId="0" fillId="4" borderId="0" xfId="2" applyFont="1" applyFill="1" applyAlignment="1">
      <alignment horizontal="center" vertical="center" wrapText="1"/>
    </xf>
    <xf numFmtId="0" fontId="3" fillId="4" borderId="0" xfId="1" applyFill="1" applyAlignment="1">
      <alignment horizontal="center" vertical="center"/>
    </xf>
    <xf numFmtId="0" fontId="0" fillId="7" borderId="3" xfId="0" applyFill="1" applyBorder="1"/>
    <xf numFmtId="44" fontId="6" fillId="7" borderId="3" xfId="2" applyFont="1" applyFill="1" applyBorder="1"/>
    <xf numFmtId="0" fontId="0" fillId="7" borderId="0" xfId="0" applyFill="1"/>
    <xf numFmtId="44" fontId="6" fillId="7" borderId="0" xfId="2" applyFont="1" applyFill="1" applyBorder="1"/>
    <xf numFmtId="0" fontId="5" fillId="7" borderId="8" xfId="0" applyFont="1" applyFill="1" applyBorder="1"/>
    <xf numFmtId="44" fontId="6" fillId="7" borderId="8" xfId="2" applyFont="1" applyFill="1" applyBorder="1"/>
    <xf numFmtId="0" fontId="0" fillId="6" borderId="3" xfId="0" applyFill="1" applyBorder="1"/>
    <xf numFmtId="44" fontId="0" fillId="6" borderId="3" xfId="2" applyFont="1" applyFill="1" applyBorder="1"/>
    <xf numFmtId="0" fontId="0" fillId="6" borderId="8" xfId="0" applyFill="1" applyBorder="1"/>
    <xf numFmtId="44" fontId="0" fillId="6" borderId="8" xfId="2" applyFont="1" applyFill="1" applyBorder="1"/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7" borderId="2" xfId="0" applyFill="1" applyBorder="1" applyAlignment="1">
      <alignment horizontal="left" vertical="center" wrapText="1"/>
    </xf>
    <xf numFmtId="0" fontId="0" fillId="7" borderId="5" xfId="0" applyFill="1" applyBorder="1" applyAlignment="1">
      <alignment horizontal="left" vertical="center" wrapText="1"/>
    </xf>
    <xf numFmtId="0" fontId="0" fillId="7" borderId="7" xfId="0" applyFill="1" applyBorder="1" applyAlignment="1">
      <alignment horizontal="left" vertical="center" wrapText="1"/>
    </xf>
    <xf numFmtId="0" fontId="0" fillId="6" borderId="2" xfId="0" applyFill="1" applyBorder="1" applyAlignment="1">
      <alignment horizontal="left" wrapText="1"/>
    </xf>
    <xf numFmtId="0" fontId="0" fillId="6" borderId="7" xfId="0" applyFill="1" applyBorder="1" applyAlignment="1">
      <alignment horizontal="left" wrapText="1"/>
    </xf>
    <xf numFmtId="44" fontId="7" fillId="0" borderId="4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4" fontId="5" fillId="0" borderId="4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4" borderId="0" xfId="1" applyFill="1" applyAlignment="1">
      <alignment horizontal="center" vertical="center" wrapText="1"/>
    </xf>
    <xf numFmtId="44" fontId="3" fillId="4" borderId="0" xfId="1" applyNumberFormat="1" applyFill="1" applyAlignment="1">
      <alignment horizontal="center"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"/>
  <sheetViews>
    <sheetView tabSelected="1" topLeftCell="N2" zoomScale="82" zoomScaleNormal="95" workbookViewId="0">
      <selection activeCell="S8" sqref="S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9.33203125" bestFit="1" customWidth="1"/>
    <col min="5" max="5" width="65.21875" customWidth="1"/>
    <col min="6" max="6" width="71.109375" bestFit="1" customWidth="1"/>
    <col min="7" max="7" width="73.5546875" customWidth="1"/>
    <col min="8" max="8" width="40.77734375" customWidth="1"/>
    <col min="9" max="9" width="29.44140625" customWidth="1"/>
    <col min="10" max="10" width="14.109375" customWidth="1"/>
    <col min="11" max="11" width="35.44140625" bestFit="1" customWidth="1"/>
    <col min="12" max="12" width="29.5546875" bestFit="1" customWidth="1"/>
    <col min="13" max="13" width="32.33203125" bestFit="1" customWidth="1"/>
    <col min="14" max="14" width="34.5546875" bestFit="1" customWidth="1"/>
    <col min="15" max="15" width="85.88671875" bestFit="1" customWidth="1"/>
    <col min="16" max="16" width="73.109375" bestFit="1" customWidth="1"/>
    <col min="17" max="17" width="17.5546875" bestFit="1" customWidth="1"/>
    <col min="18" max="18" width="20.109375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9" x14ac:dyDescent="0.3">
      <c r="A3" s="26" t="s">
        <v>4</v>
      </c>
      <c r="B3" s="25"/>
      <c r="C3" s="25"/>
      <c r="D3" s="26" t="s">
        <v>5</v>
      </c>
      <c r="E3" s="25"/>
      <c r="F3" s="25"/>
      <c r="G3" s="26" t="s">
        <v>4</v>
      </c>
      <c r="H3" s="25"/>
      <c r="I3" s="25"/>
    </row>
    <row r="4" spans="1:19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24" t="s">
        <v>32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</row>
    <row r="7" spans="1:19" ht="93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10" customFormat="1" ht="86.4" x14ac:dyDescent="0.3">
      <c r="A8" s="10">
        <v>2026</v>
      </c>
      <c r="B8" s="9">
        <v>46174</v>
      </c>
      <c r="C8" s="9">
        <v>46203</v>
      </c>
      <c r="D8" s="10" t="s">
        <v>53</v>
      </c>
      <c r="E8" s="8">
        <v>42099559</v>
      </c>
      <c r="F8" s="11" t="s">
        <v>61</v>
      </c>
      <c r="G8" s="10" t="s">
        <v>52</v>
      </c>
      <c r="H8" s="37" t="s">
        <v>64</v>
      </c>
      <c r="I8" s="37" t="s">
        <v>64</v>
      </c>
      <c r="J8" s="12" t="s">
        <v>65</v>
      </c>
      <c r="K8" s="8">
        <v>42099559</v>
      </c>
      <c r="L8" s="7">
        <f>SUM(Hoja1!C6:C9)</f>
        <v>24697071.530000001</v>
      </c>
      <c r="M8" s="7">
        <f>SUM(Hoja1!C10:C11)</f>
        <v>17435933.16</v>
      </c>
      <c r="N8" s="7">
        <v>0</v>
      </c>
      <c r="O8" s="38" t="s">
        <v>66</v>
      </c>
      <c r="P8" s="10" t="s">
        <v>53</v>
      </c>
      <c r="Q8" s="9">
        <v>46213</v>
      </c>
      <c r="R8" s="9">
        <v>46213</v>
      </c>
      <c r="S8" s="10" t="s">
        <v>54</v>
      </c>
    </row>
    <row r="9" spans="1:19" x14ac:dyDescent="0.3">
      <c r="L9" s="3"/>
      <c r="N9" s="2"/>
    </row>
    <row r="10" spans="1:19" x14ac:dyDescent="0.3">
      <c r="E10" s="4"/>
      <c r="L10" s="3"/>
      <c r="M10" s="4"/>
      <c r="N10" s="2"/>
    </row>
    <row r="11" spans="1:19" x14ac:dyDescent="0.3">
      <c r="E11" s="4"/>
      <c r="L11" s="3"/>
      <c r="M11" s="4"/>
      <c r="N11" s="2"/>
    </row>
    <row r="12" spans="1:19" x14ac:dyDescent="0.3">
      <c r="E12" s="6"/>
      <c r="L12" s="3"/>
      <c r="N12" s="2"/>
    </row>
    <row r="13" spans="1:19" x14ac:dyDescent="0.3">
      <c r="L13" s="3"/>
      <c r="N13" s="2"/>
    </row>
    <row r="14" spans="1:19" x14ac:dyDescent="0.3">
      <c r="E14" s="3"/>
      <c r="L14" s="3"/>
      <c r="N14" s="2"/>
    </row>
    <row r="15" spans="1:19" x14ac:dyDescent="0.3">
      <c r="N15" s="2"/>
    </row>
    <row r="16" spans="1:19" x14ac:dyDescent="0.3">
      <c r="L16" s="4"/>
      <c r="N16" s="2"/>
    </row>
    <row r="17" spans="5:14" x14ac:dyDescent="0.3">
      <c r="E17" s="4"/>
      <c r="N17" s="2"/>
    </row>
    <row r="18" spans="5:14" x14ac:dyDescent="0.3">
      <c r="N18" s="2"/>
    </row>
    <row r="19" spans="5:14" x14ac:dyDescent="0.3">
      <c r="N19" s="2"/>
    </row>
    <row r="20" spans="5:14" x14ac:dyDescent="0.3">
      <c r="N20" s="2"/>
    </row>
    <row r="21" spans="5:14" x14ac:dyDescent="0.3">
      <c r="K21" s="4"/>
      <c r="N21" s="2"/>
    </row>
    <row r="22" spans="5:14" x14ac:dyDescent="0.3">
      <c r="N22" s="2"/>
    </row>
    <row r="23" spans="5:14" x14ac:dyDescent="0.3">
      <c r="N23" s="2"/>
    </row>
    <row r="24" spans="5:14" x14ac:dyDescent="0.3">
      <c r="N24" s="2"/>
    </row>
    <row r="39" spans="6:14" x14ac:dyDescent="0.3">
      <c r="F39" s="5">
        <v>773871.72</v>
      </c>
    </row>
    <row r="41" spans="6:14" x14ac:dyDescent="0.3">
      <c r="L41" s="5">
        <v>20911889.940000001</v>
      </c>
      <c r="M41" s="5">
        <v>10007824.34</v>
      </c>
      <c r="N41" s="5">
        <v>7000000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7A059-C639-4B9A-A3BC-BC9B99422908}">
  <dimension ref="A5:D13"/>
  <sheetViews>
    <sheetView workbookViewId="0">
      <selection activeCell="C22" sqref="C22"/>
    </sheetView>
  </sheetViews>
  <sheetFormatPr baseColWidth="10" defaultRowHeight="14.4" x14ac:dyDescent="0.3"/>
  <cols>
    <col min="1" max="1" width="26.44140625" customWidth="1"/>
    <col min="2" max="2" width="31.5546875" customWidth="1"/>
    <col min="3" max="3" width="46.5546875" customWidth="1"/>
    <col min="4" max="4" width="16.33203125" bestFit="1" customWidth="1"/>
  </cols>
  <sheetData>
    <row r="5" spans="1:4" ht="15" thickBot="1" x14ac:dyDescent="0.35">
      <c r="D5" s="23" t="s">
        <v>63</v>
      </c>
    </row>
    <row r="6" spans="1:4" x14ac:dyDescent="0.3">
      <c r="A6" s="27" t="s">
        <v>62</v>
      </c>
      <c r="B6" s="13" t="s">
        <v>55</v>
      </c>
      <c r="C6" s="14">
        <v>6589584.5300000003</v>
      </c>
      <c r="D6" s="32">
        <f>SUM(C6:C9)</f>
        <v>24697071.530000001</v>
      </c>
    </row>
    <row r="7" spans="1:4" x14ac:dyDescent="0.3">
      <c r="A7" s="28"/>
      <c r="B7" s="15" t="s">
        <v>60</v>
      </c>
      <c r="C7" s="16">
        <v>4243261</v>
      </c>
      <c r="D7" s="33"/>
    </row>
    <row r="8" spans="1:4" x14ac:dyDescent="0.3">
      <c r="A8" s="28"/>
      <c r="B8" s="15" t="s">
        <v>56</v>
      </c>
      <c r="C8" s="16">
        <v>12400000</v>
      </c>
      <c r="D8" s="33"/>
    </row>
    <row r="9" spans="1:4" ht="15" thickBot="1" x14ac:dyDescent="0.35">
      <c r="A9" s="29"/>
      <c r="B9" s="17" t="s">
        <v>57</v>
      </c>
      <c r="C9" s="18">
        <v>1464226</v>
      </c>
      <c r="D9" s="34"/>
    </row>
    <row r="10" spans="1:4" x14ac:dyDescent="0.3">
      <c r="A10" s="30" t="s">
        <v>45</v>
      </c>
      <c r="B10" s="19" t="s">
        <v>58</v>
      </c>
      <c r="C10" s="20">
        <v>6435933.1600000001</v>
      </c>
      <c r="D10" s="35">
        <f>SUM(C10:C11)</f>
        <v>17435933.16</v>
      </c>
    </row>
    <row r="11" spans="1:4" ht="15" thickBot="1" x14ac:dyDescent="0.35">
      <c r="A11" s="31"/>
      <c r="B11" s="21" t="s">
        <v>59</v>
      </c>
      <c r="C11" s="22">
        <v>11000000</v>
      </c>
      <c r="D11" s="36"/>
    </row>
    <row r="13" spans="1:4" x14ac:dyDescent="0.3">
      <c r="C13" s="4">
        <f>SUM('Reporte de Formatos'!F8:J13)</f>
        <v>0</v>
      </c>
    </row>
  </sheetData>
  <mergeCells count="4">
    <mergeCell ref="A6:A9"/>
    <mergeCell ref="A10:A11"/>
    <mergeCell ref="D6:D9"/>
    <mergeCell ref="D10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Jannet Hernandez Rodriguez</cp:lastModifiedBy>
  <dcterms:created xsi:type="dcterms:W3CDTF">2024-03-21T20:20:11Z</dcterms:created>
  <dcterms:modified xsi:type="dcterms:W3CDTF">2026-07-09T20:58:06Z</dcterms:modified>
</cp:coreProperties>
</file>