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https://d.docs.live.net/dbcf320b8fd0a15a/Documentos/"/>
    </mc:Choice>
  </mc:AlternateContent>
  <xr:revisionPtr revIDLastSave="3" documentId="8_{7994051A-7C8E-4D94-9699-20FD91FCCB43}" xr6:coauthVersionLast="47" xr6:coauthVersionMax="47" xr10:uidLastSave="{FA779CCD-D450-48A0-88C7-68490609C4D2}"/>
  <bookViews>
    <workbookView xWindow="-110" yWindow="-110" windowWidth="19420" windowHeight="10300" tabRatio="596"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9" i="1" l="1"/>
  <c r="Q10" i="1" s="1"/>
  <c r="Q11" i="1" s="1"/>
  <c r="Q12" i="1" s="1"/>
  <c r="Q13" i="1" s="1"/>
  <c r="Q14" i="1" s="1"/>
  <c r="Q15" i="1" s="1"/>
  <c r="Q16" i="1" s="1"/>
  <c r="Q17" i="1" s="1"/>
  <c r="Q18" i="1" s="1"/>
  <c r="Q19" i="1" s="1"/>
  <c r="Q20" i="1" s="1"/>
  <c r="Q21" i="1" s="1"/>
  <c r="Q22" i="1" s="1"/>
  <c r="Q23" i="1" s="1"/>
  <c r="Q24" i="1" s="1"/>
  <c r="Q25" i="1" s="1"/>
  <c r="Q26" i="1" s="1"/>
  <c r="Q27" i="1" s="1"/>
  <c r="Q28" i="1" s="1"/>
  <c r="Q29" i="1" s="1"/>
  <c r="Q30" i="1" s="1"/>
  <c r="Q31" i="1" s="1"/>
  <c r="Q32" i="1" s="1"/>
  <c r="Q33" i="1" s="1"/>
  <c r="Q34" i="1" s="1"/>
  <c r="Q35" i="1" s="1"/>
  <c r="Q36" i="1" s="1"/>
  <c r="Q37" i="1" s="1"/>
  <c r="Q38" i="1" s="1"/>
  <c r="Q39" i="1" s="1"/>
  <c r="Q40" i="1" s="1"/>
  <c r="Q41" i="1" s="1"/>
  <c r="Q42" i="1" s="1"/>
  <c r="Q43" i="1" s="1"/>
  <c r="Q44" i="1" s="1"/>
  <c r="Q45" i="1" s="1"/>
  <c r="Q46" i="1" s="1"/>
  <c r="Q47" i="1" s="1"/>
  <c r="Q48" i="1" s="1"/>
  <c r="Q49" i="1" s="1"/>
  <c r="Q50" i="1" s="1"/>
  <c r="Q51" i="1" s="1"/>
  <c r="Q52" i="1" s="1"/>
  <c r="Q53" i="1" s="1"/>
  <c r="Q54" i="1" s="1"/>
  <c r="Q55" i="1" s="1"/>
  <c r="Q56" i="1" s="1"/>
  <c r="Q57" i="1" s="1"/>
  <c r="Q58" i="1" s="1"/>
  <c r="Q59" i="1" s="1"/>
  <c r="Q60" i="1" s="1"/>
  <c r="Q61" i="1" s="1"/>
  <c r="Q62" i="1" s="1"/>
  <c r="Q63" i="1" s="1"/>
  <c r="Q64" i="1" s="1"/>
  <c r="Q65" i="1" s="1"/>
  <c r="Q66" i="1" s="1"/>
  <c r="Q67" i="1" s="1"/>
  <c r="Q68" i="1" s="1"/>
  <c r="Q69" i="1" s="1"/>
  <c r="Q70" i="1" s="1"/>
  <c r="Q71" i="1" s="1"/>
  <c r="Q72" i="1" s="1"/>
  <c r="Q73" i="1" s="1"/>
  <c r="Q74" i="1" s="1"/>
  <c r="Q75" i="1" s="1"/>
  <c r="Q76" i="1" s="1"/>
  <c r="Q77" i="1" s="1"/>
  <c r="Q78" i="1" s="1"/>
  <c r="Q79" i="1" s="1"/>
  <c r="Q80" i="1" s="1"/>
  <c r="Q81" i="1" s="1"/>
  <c r="Q82" i="1" s="1"/>
  <c r="Q83" i="1" s="1"/>
  <c r="Q84" i="1" s="1"/>
  <c r="Q85" i="1" s="1"/>
  <c r="Q86" i="1" s="1"/>
  <c r="Q87" i="1" s="1"/>
  <c r="Q88" i="1" s="1"/>
  <c r="Q89" i="1" s="1"/>
  <c r="Q90" i="1" s="1"/>
  <c r="Q91" i="1" s="1"/>
  <c r="Q92" i="1" s="1"/>
  <c r="Q93" i="1" s="1"/>
  <c r="C9" i="1"/>
  <c r="C10" i="1" s="1"/>
  <c r="C11" i="1" s="1"/>
  <c r="C12" i="1" s="1"/>
  <c r="C13" i="1" s="1"/>
  <c r="C14" i="1" s="1"/>
  <c r="C15" i="1" s="1"/>
  <c r="C16" i="1" s="1"/>
  <c r="C17" i="1" s="1"/>
  <c r="C18" i="1" s="1"/>
  <c r="C19" i="1" s="1"/>
  <c r="C20" i="1" s="1"/>
  <c r="C21" i="1" s="1"/>
  <c r="C22" i="1" s="1"/>
  <c r="C23" i="1" s="1"/>
  <c r="C24" i="1" s="1"/>
  <c r="C25" i="1" s="1"/>
  <c r="C26" i="1" s="1"/>
  <c r="C27" i="1" s="1"/>
  <c r="C28" i="1" s="1"/>
  <c r="C29" i="1" s="1"/>
  <c r="C30" i="1" s="1"/>
  <c r="C31" i="1" s="1"/>
  <c r="C32" i="1" s="1"/>
  <c r="C33" i="1" s="1"/>
  <c r="C34" i="1" s="1"/>
  <c r="C35" i="1" s="1"/>
  <c r="C36" i="1" s="1"/>
  <c r="C37" i="1" s="1"/>
  <c r="C38" i="1" s="1"/>
  <c r="C39" i="1" s="1"/>
  <c r="C40" i="1" s="1"/>
  <c r="C41" i="1" s="1"/>
  <c r="C42" i="1" s="1"/>
  <c r="C43" i="1" s="1"/>
  <c r="C44" i="1" s="1"/>
  <c r="C45" i="1" s="1"/>
  <c r="C46" i="1" s="1"/>
  <c r="C47" i="1" s="1"/>
  <c r="C48" i="1" s="1"/>
  <c r="C49" i="1" s="1"/>
  <c r="C50" i="1" s="1"/>
  <c r="C51" i="1" s="1"/>
  <c r="C52" i="1" s="1"/>
  <c r="C53" i="1" s="1"/>
  <c r="C54" i="1" s="1"/>
  <c r="C55" i="1" s="1"/>
  <c r="C56" i="1" s="1"/>
  <c r="C57" i="1" s="1"/>
  <c r="C58" i="1" s="1"/>
  <c r="C59" i="1" s="1"/>
  <c r="C60" i="1" s="1"/>
  <c r="C61" i="1" s="1"/>
  <c r="C62" i="1" s="1"/>
  <c r="C63" i="1" s="1"/>
  <c r="C64" i="1" s="1"/>
  <c r="C65" i="1" s="1"/>
  <c r="C66" i="1" s="1"/>
  <c r="C67" i="1" s="1"/>
  <c r="C68" i="1" s="1"/>
  <c r="C69" i="1" s="1"/>
  <c r="C70" i="1" s="1"/>
  <c r="C71" i="1" s="1"/>
  <c r="C72" i="1" s="1"/>
  <c r="C73" i="1" s="1"/>
  <c r="C74" i="1" s="1"/>
  <c r="C75" i="1" s="1"/>
  <c r="C76" i="1" s="1"/>
  <c r="C77" i="1" s="1"/>
  <c r="C78" i="1" s="1"/>
  <c r="C79" i="1" s="1"/>
  <c r="C80" i="1" s="1"/>
  <c r="C81" i="1" s="1"/>
  <c r="C82" i="1" s="1"/>
  <c r="C83" i="1" s="1"/>
  <c r="C84" i="1" s="1"/>
  <c r="C85" i="1" s="1"/>
  <c r="C86" i="1" s="1"/>
  <c r="C87" i="1" s="1"/>
  <c r="C88" i="1" s="1"/>
  <c r="C89" i="1" s="1"/>
  <c r="C90" i="1" s="1"/>
  <c r="C91" i="1" s="1"/>
  <c r="C92" i="1" s="1"/>
  <c r="C93" i="1" s="1"/>
  <c r="B9" i="1"/>
  <c r="B10" i="1" s="1"/>
  <c r="B11" i="1" s="1"/>
  <c r="B12" i="1" s="1"/>
  <c r="B13" i="1" s="1"/>
  <c r="B14" i="1" s="1"/>
  <c r="B15" i="1" s="1"/>
  <c r="B16" i="1" s="1"/>
  <c r="B17" i="1" s="1"/>
  <c r="B18" i="1" s="1"/>
  <c r="B19" i="1" s="1"/>
  <c r="B20" i="1" s="1"/>
  <c r="B21" i="1" s="1"/>
  <c r="B22" i="1" s="1"/>
  <c r="B23" i="1" s="1"/>
  <c r="B24" i="1" s="1"/>
  <c r="B25" i="1" s="1"/>
  <c r="B26" i="1" s="1"/>
  <c r="B27" i="1" s="1"/>
  <c r="B28" i="1" s="1"/>
  <c r="B29" i="1" s="1"/>
  <c r="B30" i="1" s="1"/>
  <c r="B31" i="1" s="1"/>
  <c r="B32" i="1" s="1"/>
  <c r="B33" i="1" s="1"/>
  <c r="B34" i="1" s="1"/>
  <c r="B35" i="1" s="1"/>
  <c r="B36" i="1" s="1"/>
  <c r="B37" i="1" s="1"/>
  <c r="B38" i="1" s="1"/>
  <c r="B39" i="1" s="1"/>
  <c r="B40" i="1" s="1"/>
  <c r="B41" i="1" s="1"/>
  <c r="B42" i="1" s="1"/>
  <c r="B43" i="1" s="1"/>
  <c r="B44" i="1" s="1"/>
  <c r="B45" i="1" s="1"/>
  <c r="B46" i="1" s="1"/>
  <c r="B47" i="1" s="1"/>
  <c r="B48" i="1" s="1"/>
  <c r="B49" i="1" s="1"/>
  <c r="B50" i="1" s="1"/>
  <c r="B51" i="1" s="1"/>
  <c r="B52" i="1" s="1"/>
  <c r="B53" i="1" s="1"/>
  <c r="B54" i="1" s="1"/>
  <c r="B55" i="1" s="1"/>
  <c r="B56" i="1" s="1"/>
  <c r="B57" i="1" s="1"/>
  <c r="B58" i="1" s="1"/>
  <c r="B59" i="1" s="1"/>
  <c r="B60" i="1" s="1"/>
  <c r="B61" i="1" s="1"/>
  <c r="B62" i="1" s="1"/>
  <c r="B63" i="1" s="1"/>
  <c r="B64" i="1" s="1"/>
  <c r="B65" i="1" s="1"/>
  <c r="B66" i="1" s="1"/>
  <c r="B67" i="1" s="1"/>
  <c r="B68" i="1" s="1"/>
  <c r="B69" i="1" s="1"/>
  <c r="B70" i="1" s="1"/>
  <c r="B71" i="1" s="1"/>
  <c r="B72" i="1" s="1"/>
  <c r="B73" i="1" s="1"/>
  <c r="B74" i="1" s="1"/>
  <c r="B75" i="1" s="1"/>
  <c r="B76" i="1" s="1"/>
  <c r="B77" i="1" s="1"/>
  <c r="B78" i="1" s="1"/>
  <c r="B79" i="1" s="1"/>
  <c r="B80" i="1" s="1"/>
  <c r="B81" i="1" s="1"/>
  <c r="B82" i="1" s="1"/>
  <c r="B83" i="1" s="1"/>
  <c r="B84" i="1" s="1"/>
  <c r="B85" i="1" s="1"/>
  <c r="B86" i="1" s="1"/>
  <c r="B87" i="1" s="1"/>
  <c r="B88" i="1" s="1"/>
  <c r="B89" i="1" s="1"/>
  <c r="B90" i="1" s="1"/>
  <c r="B91" i="1" s="1"/>
  <c r="B92" i="1" s="1"/>
  <c r="B93" i="1" s="1"/>
</calcChain>
</file>

<file path=xl/sharedStrings.xml><?xml version="1.0" encoding="utf-8"?>
<sst xmlns="http://schemas.openxmlformats.org/spreadsheetml/2006/main" count="492" uniqueCount="226">
  <si>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</si>
  <si>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</si>
  <si>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</si>
  <si>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</si>
  <si>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</si>
  <si>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</si>
  <si>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</si>
  <si>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</si>
  <si>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</si>
  <si>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</si>
  <si>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</si>
  <si>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</si>
  <si>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</si>
  <si>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</si>
  <si>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</si>
  <si>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</si>
  <si>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</si>
  <si>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</si>
  <si>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</si>
  <si>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</si>
  <si>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</si>
  <si>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</si>
  <si>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</si>
  <si>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</si>
  <si>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</si>
  <si>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</si>
  <si>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</si>
  <si>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</si>
  <si>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</si>
  <si>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</si>
  <si>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</si>
  <si>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</si>
  <si>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</si>
  <si>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</si>
  <si>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</si>
  <si>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</si>
  <si>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</si>
  <si>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</si>
  <si>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</si>
  <si>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</si>
  <si>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</si>
  <si>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</si>
  <si>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</si>
  <si>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</si>
  <si>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</si>
  <si>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</si>
  <si>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</si>
  <si>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</si>
  <si>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</si>
  <si>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</si>
  <si>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</si>
  <si>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 xml:space="preserve"> 1131</t>
  </si>
  <si>
    <t>SUELDO BASE</t>
  </si>
  <si>
    <t>http://www.cegaipslp.org.mx/HV2021.nsf/nombre_de_la_vista/E681F764A479EE20862586F6006292A0/$File/AVANCE+X+OBJETO+MAYO+21.pdf</t>
  </si>
  <si>
    <t>Unidad Administrativa de la Coordinacion Estatal de Proteccion Civil</t>
  </si>
  <si>
    <t xml:space="preserve"> 1132</t>
  </si>
  <si>
    <t>COMPLEMENTO DE SUELDO</t>
  </si>
  <si>
    <t xml:space="preserve"> 1212</t>
  </si>
  <si>
    <t>HONORARIOS POR SERVICIOS PERSONALES INDEPENDIENTES</t>
  </si>
  <si>
    <t xml:space="preserve"> 1311</t>
  </si>
  <si>
    <t>PRIMA QUINQUENAL POR AÑOS DE SERVICIOS EFECTIVOS PRESTADOS</t>
  </si>
  <si>
    <t xml:space="preserve"> 1321</t>
  </si>
  <si>
    <t>PRIMA VACACIONAL</t>
  </si>
  <si>
    <t xml:space="preserve"> 1323</t>
  </si>
  <si>
    <t>GRATIFICACION DE FIN DE AÑO</t>
  </si>
  <si>
    <t xml:space="preserve"> 1341</t>
  </si>
  <si>
    <t>COMPENSACION POR SERVICIOS EVENTUALES</t>
  </si>
  <si>
    <t xml:space="preserve"> 1411</t>
  </si>
  <si>
    <t>CUOTAS AL IMSS</t>
  </si>
  <si>
    <t xml:space="preserve"> 1421</t>
  </si>
  <si>
    <t>CUOTAS PARA LA VIVIENDA</t>
  </si>
  <si>
    <t xml:space="preserve"> 1431</t>
  </si>
  <si>
    <t>CUOTAS PARA EL SISTEMA DE AHORRO PARA EL RETIRO</t>
  </si>
  <si>
    <t xml:space="preserve"> 1511</t>
  </si>
  <si>
    <t>FONDO DE AHORRO</t>
  </si>
  <si>
    <t xml:space="preserve"> 1531</t>
  </si>
  <si>
    <t>FONDO DE AHORRO (PENSIONES)</t>
  </si>
  <si>
    <t xml:space="preserve"> 1541</t>
  </si>
  <si>
    <t>PRESTACIONES CONTRACTUALES MENSUALES</t>
  </si>
  <si>
    <t xml:space="preserve"> 1542</t>
  </si>
  <si>
    <t>PRESTACIONES CONTRACTUALES ANUALES</t>
  </si>
  <si>
    <t xml:space="preserve"> 1592</t>
  </si>
  <si>
    <t>OTRAS PRESTACIONES POR APOYOS, EVENTOS Y FESTEJOS</t>
  </si>
  <si>
    <t xml:space="preserve"> 1711</t>
  </si>
  <si>
    <t>ESTIMULOS POR PRODUCTIVIDAD</t>
  </si>
  <si>
    <t xml:space="preserve"> 2111</t>
  </si>
  <si>
    <t>MATERIALES, UTILES Y EQUIPOS MENORES DE OFICINA</t>
  </si>
  <si>
    <t xml:space="preserve"> 2121</t>
  </si>
  <si>
    <t>MATERIALES Y UTILES DE IMPRESION Y REPRODUCCION</t>
  </si>
  <si>
    <t xml:space="preserve"> 2141</t>
  </si>
  <si>
    <t>MATERIALES, UTILES Y EQUIPOS MENORES DE TECNOLOGIAS DE LA INFORMACION Y COMUNICACIONES</t>
  </si>
  <si>
    <t xml:space="preserve"> 2151</t>
  </si>
  <si>
    <t>MATERIAL IMPRESO E INFORMACION DIGITAL</t>
  </si>
  <si>
    <t xml:space="preserve"> 2161</t>
  </si>
  <si>
    <t>MATERIAL DE LIMPIEZA</t>
  </si>
  <si>
    <t xml:space="preserve"> 2171</t>
  </si>
  <si>
    <t>MATERIALES Y UTILES DE ENSEÑANZA</t>
  </si>
  <si>
    <t xml:space="preserve"> 2211</t>
  </si>
  <si>
    <t>ALIMENTACION EN OFICINAS O LUGARES DE TRABAJO</t>
  </si>
  <si>
    <t xml:space="preserve"> 2212</t>
  </si>
  <si>
    <t>ALIMENTACION EN EVENTOS OFICIALES</t>
  </si>
  <si>
    <t xml:space="preserve"> 2213</t>
  </si>
  <si>
    <t>ALIMENTACION EN PROGRAMAS DE CAPACITACION Y ADIESTRAMIENTO</t>
  </si>
  <si>
    <t xml:space="preserve"> 2231</t>
  </si>
  <si>
    <t>UTENSILIOS PARA EL SERVICIO DE ALIMENTACION</t>
  </si>
  <si>
    <t xml:space="preserve"> 2411</t>
  </si>
  <si>
    <t>PRODUCTOS MINERALES NO METALICOS</t>
  </si>
  <si>
    <t xml:space="preserve"> 2431</t>
  </si>
  <si>
    <t>CAL, YESO Y PRODUCTOS DE YESO</t>
  </si>
  <si>
    <t xml:space="preserve"> 2441</t>
  </si>
  <si>
    <t>MADERA Y PRODUCTOS DE MADERA</t>
  </si>
  <si>
    <t xml:space="preserve"> 2451</t>
  </si>
  <si>
    <t>VIDRIO Y PRODUCTOS DE VIDRIO</t>
  </si>
  <si>
    <t xml:space="preserve"> 2461</t>
  </si>
  <si>
    <t>MATERIAL ELECTRICO Y ELECTRONICO</t>
  </si>
  <si>
    <t xml:space="preserve"> 2471</t>
  </si>
  <si>
    <t>ARTICULOS METALICOS PARA LA CONSTRUCCION</t>
  </si>
  <si>
    <t xml:space="preserve"> 2481</t>
  </si>
  <si>
    <t>MATERIALES COMPLEMENTARIOS</t>
  </si>
  <si>
    <t xml:space="preserve"> 2491</t>
  </si>
  <si>
    <t>OTROS MATERIALES Y ARTICULOS DE CONSTRUCCION Y REPARACION</t>
  </si>
  <si>
    <t xml:space="preserve"> 2561</t>
  </si>
  <si>
    <t>FIBRAS SINTETICAS, HULES, PLASTICOS Y DERIVADOS</t>
  </si>
  <si>
    <t xml:space="preserve"> 2611</t>
  </si>
  <si>
    <t>COMBUSTIBLES, LUBRICANTES Y ADITIVOS</t>
  </si>
  <si>
    <t xml:space="preserve"> 2711</t>
  </si>
  <si>
    <t>VESTUARIO Y UNIFORMES</t>
  </si>
  <si>
    <t xml:space="preserve"> 2911</t>
  </si>
  <si>
    <t>HERRAMIENTAS MENORES</t>
  </si>
  <si>
    <t xml:space="preserve"> 2921</t>
  </si>
  <si>
    <t>REFACCIONES Y ACCESORIOS MENORES DE EDIFICIOS</t>
  </si>
  <si>
    <t xml:space="preserve"> 2931</t>
  </si>
  <si>
    <t>REFACCIONES Y ACCESORIOS MENORES DE MOBILIARIO Y EQUIPO DE ADMINISTRACION, EDUCACIONAL Y RECREATIVO</t>
  </si>
  <si>
    <t xml:space="preserve"> 2941</t>
  </si>
  <si>
    <t>REFACCIONES Y ACCESORIOS MENORES DE EQUIPO DE COMPUTO Y TECNOLOGIAS DE LA INFORMACION</t>
  </si>
  <si>
    <t xml:space="preserve"> 2961</t>
  </si>
  <si>
    <t>REFACCIONES Y ACCESORIOS MENORES DE EQUIPO DE TRANSPORTE</t>
  </si>
  <si>
    <t xml:space="preserve"> 2991</t>
  </si>
  <si>
    <t>REFACCIONES Y ACCESORIOS MENORES OTROS BIENES MUEBLES</t>
  </si>
  <si>
    <t xml:space="preserve"> 3111</t>
  </si>
  <si>
    <t>ENERGIA ELECTRICA</t>
  </si>
  <si>
    <t xml:space="preserve"> 3121</t>
  </si>
  <si>
    <t>SUMINISTRO DE GAS POR DUCTOS, TANQUE ESTACIONARIO O DE CILINDROS.</t>
  </si>
  <si>
    <t xml:space="preserve"> 3131</t>
  </si>
  <si>
    <t>AGUA</t>
  </si>
  <si>
    <t xml:space="preserve"> 3141</t>
  </si>
  <si>
    <t>TELEFONIA TRADICIONAL</t>
  </si>
  <si>
    <t xml:space="preserve"> 3151</t>
  </si>
  <si>
    <t>TELEFONIA CELULAR</t>
  </si>
  <si>
    <t xml:space="preserve"> 3182</t>
  </si>
  <si>
    <t>SERVICIOS POSTALES</t>
  </si>
  <si>
    <t xml:space="preserve"> 3221</t>
  </si>
  <si>
    <t>ARRENDAMIENTO DE EDIFICIOS</t>
  </si>
  <si>
    <t xml:space="preserve"> 3231</t>
  </si>
  <si>
    <t>ARRENDAMIENTO DE MOBILIARIO Y EQUIPO DE ADMINISTRACION, EDUCACIONAL Y RECREATIVO</t>
  </si>
  <si>
    <t xml:space="preserve"> 3251</t>
  </si>
  <si>
    <t>ARRENDAMIENTO DE EQUIPO DE TRANSPORTE</t>
  </si>
  <si>
    <t xml:space="preserve"> 3311</t>
  </si>
  <si>
    <t>SERVICIOS LEGALES, DE CONTABILIDAD, AUDITORIA Y RELACIONADOS</t>
  </si>
  <si>
    <t xml:space="preserve"> 3331</t>
  </si>
  <si>
    <t>SERVICIOS DE CONSULTORIA ADMINISTRATIVA, PROCESOS Y TECNICA</t>
  </si>
  <si>
    <t xml:space="preserve"> 3332</t>
  </si>
  <si>
    <t>SERVICIOS EN TECNOLOGIAS DE LA INFORMACION</t>
  </si>
  <si>
    <t xml:space="preserve"> 3341</t>
  </si>
  <si>
    <t>SERVICIOS DE CAPACITACION</t>
  </si>
  <si>
    <t xml:space="preserve"> 3361</t>
  </si>
  <si>
    <t>SERVICIOS DE APOYO ADMINISTRATIVO, FOTOCOPIADO E IMPRESION</t>
  </si>
  <si>
    <t xml:space="preserve"> 3381</t>
  </si>
  <si>
    <t>SERVICIOS DE VIGILANCIA</t>
  </si>
  <si>
    <t xml:space="preserve"> 3511</t>
  </si>
  <si>
    <t>CONSERVACION Y MANTENIMIENTO MENOR DE INMUEBLES</t>
  </si>
  <si>
    <t xml:space="preserve"> 3521</t>
  </si>
  <si>
    <t>INSTALACION, REPARACION Y MANTENIMIENTO DE MOBILIARIO Y EQUIPO DE ADMINISTRACION, EDUCACIONAL Y RECR</t>
  </si>
  <si>
    <t xml:space="preserve"> 3531</t>
  </si>
  <si>
    <t>INSTALACION, REPARACION Y MANTENIMIENTO DE EQUIPO DE COMPUTO Y TECNOLOGIAS DE LA INFORMACION</t>
  </si>
  <si>
    <t xml:space="preserve"> 3551</t>
  </si>
  <si>
    <t>REPARACION Y MANTENIMIENTO DE EQUIPO DE TRANSPORTE TERRESTRE</t>
  </si>
  <si>
    <t xml:space="preserve"> 3571</t>
  </si>
  <si>
    <t>INSTALACION, REPARACION Y MANTENIMIENTO DE MAQUINA, OTROS EQUIPOS Y HERRAMIENTOS</t>
  </si>
  <si>
    <t xml:space="preserve"> 3581</t>
  </si>
  <si>
    <t>SERVICIOS DE LIMPIEZA Y MANEJO DE DESECHOS</t>
  </si>
  <si>
    <t xml:space="preserve"> 3591</t>
  </si>
  <si>
    <t>SERVICIOS DE JARDINERIA Y FUMIGACION</t>
  </si>
  <si>
    <t xml:space="preserve"> 3611</t>
  </si>
  <si>
    <t>DIFUSION POR RADIO, TELEVISION Y OTROS MEDIOS DE MENSAJES SOBRE PROGRAMAS Y ACTIVIDADES GUBERNAMENTA</t>
  </si>
  <si>
    <t xml:space="preserve"> 3613</t>
  </si>
  <si>
    <t>SERVICIOS DE IMPRESION Y REPRODUCCION</t>
  </si>
  <si>
    <t xml:space="preserve"> 3711</t>
  </si>
  <si>
    <t>PASAJES AEREOS</t>
  </si>
  <si>
    <t xml:space="preserve"> 3721</t>
  </si>
  <si>
    <t>PASAJES TERRESTRES</t>
  </si>
  <si>
    <t xml:space="preserve"> 3751</t>
  </si>
  <si>
    <t>VIATICOS EN EL PAIS</t>
  </si>
  <si>
    <t xml:space="preserve"> 3752</t>
  </si>
  <si>
    <t>GASTO DE TRASLADOS EN COMISIONES OFICIALES</t>
  </si>
  <si>
    <t xml:space="preserve"> 3761</t>
  </si>
  <si>
    <t>VIATICOS EN EL EXTRANJERO</t>
  </si>
  <si>
    <t xml:space="preserve"> 3791</t>
  </si>
  <si>
    <t>OTROS SERVICIOS DE TRASLADO Y HOSPEDAJE</t>
  </si>
  <si>
    <t xml:space="preserve"> 3821</t>
  </si>
  <si>
    <t>GASTOS DE ORDEN SOCIAL Y CULTURAL</t>
  </si>
  <si>
    <t xml:space="preserve"> 3831</t>
  </si>
  <si>
    <t>CONGRESOS Y CONVENCIONES</t>
  </si>
  <si>
    <t xml:space="preserve"> 3851</t>
  </si>
  <si>
    <t>GASTOS DE REPRESENTACION</t>
  </si>
  <si>
    <t xml:space="preserve"> 3921</t>
  </si>
  <si>
    <t>IMPUESTOS Y DERECHOS</t>
  </si>
  <si>
    <t xml:space="preserve"> 3923</t>
  </si>
  <si>
    <t>TENENCIAS Y CANJE DE PLACAS DE VEHICULOS OFICIALES</t>
  </si>
  <si>
    <t xml:space="preserve"> 3982</t>
  </si>
  <si>
    <t>IMPUESTO SOBRE NOMINA</t>
  </si>
  <si>
    <t xml:space="preserve"> 3992</t>
  </si>
  <si>
    <t>SERVICIOS ASISTENCIALES</t>
  </si>
  <si>
    <t xml:space="preserve"> 4111</t>
  </si>
  <si>
    <t>ASIGNACIONES PRESUPUESTARIAS AL PODER EJECUTIVO</t>
  </si>
  <si>
    <t xml:space="preserve"> 5671</t>
  </si>
  <si>
    <t>HERRAMIENTAS Y MAQUINAS-HERRAMIENTA</t>
  </si>
  <si>
    <t xml:space="preserve"> 5971</t>
  </si>
  <si>
    <t>LICENCIAS INFORMATICAS E INTELECTUALES</t>
  </si>
  <si>
    <t xml:space="preserve"> 6322</t>
  </si>
  <si>
    <t>PROYECTOS PRODUCTIVOS Y ACCIONES DE FOMENTO SOCIAL</t>
  </si>
  <si>
    <t xml:space="preserve"> 6326</t>
  </si>
  <si>
    <t>PROYECTOS PRODUCTIVOS Y ACCIONES DE FOMENTO EN MATERIA DE SEGURIDAD PUBLICA</t>
  </si>
  <si>
    <t xml:space="preserve"> 6327</t>
  </si>
  <si>
    <t>PROYECTOS Y ACCIONES PARA EL BUEN GOBIERNO Y DESARROLLO INSTITUCIONAL</t>
  </si>
  <si>
    <t xml:space="preserve"> La información presentada, es obtenida del Sistema Integral de Administración Financiera de la Secretaría de Finanzas del Estado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</si>
</sst>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top"/>
    </xf>
    <xf numFmtId="4" fontId="0" fillId="0" borderId="0" xfId="0" applyNumberFormat="1" applyAlignment="1">
      <alignment vertical="top"/>
    </xf>
    <xf numFmtId="2" fontId="0" fillId="0" borderId="0" xfId="0" applyNumberFormat="1" applyAlignment="1">
      <alignment horizontal="right"/>
    </xf>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1.nsf/nombre_de_la_vista/E681F764A479EE20862586F6006292A0/$File/AVANCE+X+OBJETO+MAYO+21.pdf" TargetMode="External"/><Relationship Id="rId1" Type="http://schemas.openxmlformats.org/officeDocument/2006/relationships/hyperlink" Target="http://www.cegaipslp.org.mx/HV2021.nsf/nombre_de_la_vista/E681F764A479EE20862586F6006292A0/$File/AVANCE+X+OBJETO+MAYO+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93"/>
  <sheetViews>
    <sheetView tabSelected="1" topLeftCell="P2" workbookViewId="0">
      <selection activeCell="R8" sqref="R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57" bestFit="1" customWidth="1"/>
    <col min="5" max="5" width="58" bestFit="1" customWidth="1"/>
    <col min="6" max="6" width="57.81640625" bestFit="1" customWidth="1"/>
    <col min="7" max="7" width="40" bestFit="1" customWidth="1"/>
    <col min="8" max="8" width="41.453125" bestFit="1" customWidth="1"/>
    <col min="9" max="9" width="42.7265625" bestFit="1" customWidth="1"/>
    <col min="10" max="10" width="45.7265625" bestFit="1" customWidth="1"/>
    <col min="11" max="11" width="42.81640625" bestFit="1" customWidth="1"/>
    <col min="12" max="12" width="40.1796875" bestFit="1" customWidth="1"/>
    <col min="13" max="13" width="39.7265625" bestFit="1" customWidth="1"/>
    <col min="14" max="14" width="50.54296875" bestFit="1" customWidth="1"/>
    <col min="15" max="15" width="61.453125" bestFit="1" customWidth="1"/>
    <col min="16" max="16" width="73.1796875" bestFit="1" customWidth="1"/>
    <col min="17" max="17" width="20.1796875" bestFit="1" customWidth="1"/>
    <col min="18" max="18" width="8" bestFit="1" customWidth="1"/>
  </cols>
  <sheetData>
    <row r="1" spans="1:18" hidden="1" x14ac:dyDescent="0.35">
      <c r="A1" t="s">
        <v>0</v>
      </c>
    </row>
    <row r="2" spans="1:18" x14ac:dyDescent="0.35">
      <c r="A2" s="7" t="s">
        <v>1</v>
      </c>
      <c r="B2" s="8"/>
      <c r="C2" s="8"/>
      <c r="D2" s="7" t="s">
        <v>2</v>
      </c>
      <c r="E2" s="8"/>
      <c r="F2" s="8"/>
      <c r="G2" s="7" t="s">
        <v>3</v>
      </c>
      <c r="H2" s="8"/>
      <c r="I2" s="8"/>
    </row>
    <row r="3" spans="1:18" x14ac:dyDescent="0.35">
      <c r="A3" s="9" t="s">
        <v>4</v>
      </c>
      <c r="B3" s="8"/>
      <c r="C3" s="8"/>
      <c r="D3" s="9" t="s">
        <v>5</v>
      </c>
      <c r="E3" s="8"/>
      <c r="F3" s="8"/>
      <c r="G3" s="9" t="s">
        <v>6</v>
      </c>
      <c r="H3" s="8"/>
      <c r="I3" s="8"/>
    </row>
    <row r="4" spans="1:18" hidden="1" x14ac:dyDescent="0.3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3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35">
      <c r="A6" s="7" t="s">
        <v>32</v>
      </c>
      <c r="B6" s="8"/>
      <c r="C6" s="8"/>
      <c r="D6" s="8"/>
      <c r="E6" s="8"/>
      <c r="F6" s="8"/>
      <c r="G6" s="8"/>
      <c r="H6" s="8"/>
      <c r="I6" s="8"/>
      <c r="J6" s="8"/>
      <c r="K6" s="8"/>
      <c r="L6" s="8"/>
      <c r="M6" s="8"/>
      <c r="N6" s="8"/>
      <c r="O6" s="8"/>
      <c r="P6" s="8"/>
      <c r="Q6" s="8"/>
      <c r="R6" s="8"/>
    </row>
    <row r="7" spans="1:18" x14ac:dyDescent="0.3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35">
      <c r="A8">
        <v>2026</v>
      </c>
      <c r="B8" s="2">
        <v>46143</v>
      </c>
      <c r="C8" s="2">
        <v>46173</v>
      </c>
      <c r="D8" s="3">
        <v>1000</v>
      </c>
      <c r="E8" s="3">
        <v>1100</v>
      </c>
      <c r="F8" s="3" t="s">
        <v>51</v>
      </c>
      <c r="G8" s="3" t="s">
        <v>52</v>
      </c>
      <c r="H8" s="4">
        <v>157458672</v>
      </c>
      <c r="I8" s="4">
        <v>157458672</v>
      </c>
      <c r="J8" s="4">
        <v>0</v>
      </c>
      <c r="K8" s="4">
        <v>0</v>
      </c>
      <c r="L8" s="4">
        <v>0</v>
      </c>
      <c r="M8" s="4">
        <v>60352944.020000003</v>
      </c>
      <c r="N8" s="5">
        <v>0</v>
      </c>
      <c r="O8" s="6" t="s">
        <v>53</v>
      </c>
      <c r="P8" t="s">
        <v>54</v>
      </c>
      <c r="Q8" s="2">
        <v>46174</v>
      </c>
      <c r="R8" t="s">
        <v>225</v>
      </c>
    </row>
    <row r="9" spans="1:18" x14ac:dyDescent="0.35">
      <c r="A9">
        <v>2026</v>
      </c>
      <c r="B9" s="2">
        <f>B8</f>
        <v>46143</v>
      </c>
      <c r="C9" s="2">
        <f>C8</f>
        <v>46173</v>
      </c>
      <c r="D9" s="3">
        <v>1000</v>
      </c>
      <c r="E9" s="3">
        <v>1100</v>
      </c>
      <c r="F9" s="3" t="s">
        <v>55</v>
      </c>
      <c r="G9" s="3" t="s">
        <v>56</v>
      </c>
      <c r="H9" s="4">
        <v>21336518</v>
      </c>
      <c r="I9" s="4">
        <v>21336518.010000002</v>
      </c>
      <c r="J9" s="4">
        <v>0</v>
      </c>
      <c r="K9" s="4">
        <v>0</v>
      </c>
      <c r="L9" s="4">
        <v>0</v>
      </c>
      <c r="M9" s="4">
        <v>5522883</v>
      </c>
      <c r="N9" s="5">
        <v>0</v>
      </c>
      <c r="O9" s="6" t="s">
        <v>53</v>
      </c>
      <c r="P9" t="s">
        <v>54</v>
      </c>
      <c r="Q9" s="2">
        <f>Q8</f>
        <v>46174</v>
      </c>
      <c r="R9" t="s">
        <v>225</v>
      </c>
    </row>
    <row r="10" spans="1:18" x14ac:dyDescent="0.35">
      <c r="A10">
        <v>2026</v>
      </c>
      <c r="B10" s="2">
        <f t="shared" ref="B10:C25" si="0">B9</f>
        <v>46143</v>
      </c>
      <c r="C10" s="2">
        <f t="shared" si="0"/>
        <v>46173</v>
      </c>
      <c r="D10" s="3">
        <v>1000</v>
      </c>
      <c r="E10" s="3">
        <v>1200</v>
      </c>
      <c r="F10" s="3" t="s">
        <v>57</v>
      </c>
      <c r="G10" s="3" t="s">
        <v>58</v>
      </c>
      <c r="H10" s="4">
        <v>9028662</v>
      </c>
      <c r="I10" s="4">
        <v>10244047.67</v>
      </c>
      <c r="J10" s="4">
        <v>0</v>
      </c>
      <c r="K10" s="4">
        <v>0</v>
      </c>
      <c r="L10" s="4">
        <v>0</v>
      </c>
      <c r="M10" s="4">
        <v>2583778</v>
      </c>
      <c r="N10" s="5">
        <v>0</v>
      </c>
      <c r="O10" s="6" t="s">
        <v>53</v>
      </c>
      <c r="P10" t="s">
        <v>54</v>
      </c>
      <c r="Q10" s="2">
        <f t="shared" ref="Q10:Q73" si="1">Q9</f>
        <v>46174</v>
      </c>
      <c r="R10" t="s">
        <v>225</v>
      </c>
    </row>
    <row r="11" spans="1:18" x14ac:dyDescent="0.35">
      <c r="A11">
        <v>2026</v>
      </c>
      <c r="B11" s="2">
        <f t="shared" si="0"/>
        <v>46143</v>
      </c>
      <c r="C11" s="2">
        <f t="shared" si="0"/>
        <v>46173</v>
      </c>
      <c r="D11" s="3">
        <v>1000</v>
      </c>
      <c r="E11" s="3">
        <v>1300</v>
      </c>
      <c r="F11" s="3" t="s">
        <v>59</v>
      </c>
      <c r="G11" s="3" t="s">
        <v>60</v>
      </c>
      <c r="H11" s="4">
        <v>0</v>
      </c>
      <c r="I11" s="4">
        <v>0</v>
      </c>
      <c r="J11" s="4">
        <v>0</v>
      </c>
      <c r="K11" s="4">
        <v>0</v>
      </c>
      <c r="L11" s="4">
        <v>0</v>
      </c>
      <c r="M11" s="4">
        <v>1065725</v>
      </c>
      <c r="N11" s="5">
        <v>0</v>
      </c>
      <c r="O11" s="6" t="s">
        <v>53</v>
      </c>
      <c r="P11" t="s">
        <v>54</v>
      </c>
      <c r="Q11" s="2">
        <f t="shared" si="1"/>
        <v>46174</v>
      </c>
      <c r="R11" t="s">
        <v>225</v>
      </c>
    </row>
    <row r="12" spans="1:18" x14ac:dyDescent="0.35">
      <c r="A12">
        <v>2026</v>
      </c>
      <c r="B12" s="2">
        <f t="shared" si="0"/>
        <v>46143</v>
      </c>
      <c r="C12" s="2">
        <f t="shared" si="0"/>
        <v>46173</v>
      </c>
      <c r="D12" s="3">
        <v>1000</v>
      </c>
      <c r="E12" s="3">
        <v>1300</v>
      </c>
      <c r="F12" s="3" t="s">
        <v>61</v>
      </c>
      <c r="G12" s="3" t="s">
        <v>62</v>
      </c>
      <c r="H12" s="4">
        <v>8748008</v>
      </c>
      <c r="I12" s="4">
        <v>8748008</v>
      </c>
      <c r="J12" s="4">
        <v>0</v>
      </c>
      <c r="K12" s="4">
        <v>0</v>
      </c>
      <c r="L12" s="4">
        <v>0</v>
      </c>
      <c r="M12" s="4">
        <v>12062.94</v>
      </c>
      <c r="N12" s="5">
        <v>0</v>
      </c>
      <c r="O12" s="6" t="s">
        <v>53</v>
      </c>
      <c r="P12" t="s">
        <v>54</v>
      </c>
      <c r="Q12" s="2">
        <f t="shared" si="1"/>
        <v>46174</v>
      </c>
      <c r="R12" t="s">
        <v>225</v>
      </c>
    </row>
    <row r="13" spans="1:18" x14ac:dyDescent="0.35">
      <c r="A13">
        <v>2026</v>
      </c>
      <c r="B13" s="2">
        <f t="shared" si="0"/>
        <v>46143</v>
      </c>
      <c r="C13" s="2">
        <f t="shared" si="0"/>
        <v>46173</v>
      </c>
      <c r="D13" s="3">
        <v>1000</v>
      </c>
      <c r="E13" s="3">
        <v>1300</v>
      </c>
      <c r="F13" s="3" t="s">
        <v>63</v>
      </c>
      <c r="G13" s="3" t="s">
        <v>64</v>
      </c>
      <c r="H13" s="4">
        <v>30617163</v>
      </c>
      <c r="I13" s="4">
        <v>30617163</v>
      </c>
      <c r="J13" s="4">
        <v>0</v>
      </c>
      <c r="K13" s="4">
        <v>0</v>
      </c>
      <c r="L13" s="4">
        <v>0</v>
      </c>
      <c r="M13" s="4">
        <v>45314.44</v>
      </c>
      <c r="N13" s="5">
        <v>0</v>
      </c>
      <c r="O13" s="6" t="s">
        <v>53</v>
      </c>
      <c r="P13" t="s">
        <v>54</v>
      </c>
      <c r="Q13" s="2">
        <f t="shared" si="1"/>
        <v>46174</v>
      </c>
      <c r="R13" t="s">
        <v>225</v>
      </c>
    </row>
    <row r="14" spans="1:18" x14ac:dyDescent="0.35">
      <c r="A14">
        <v>2026</v>
      </c>
      <c r="B14" s="2">
        <f t="shared" si="0"/>
        <v>46143</v>
      </c>
      <c r="C14" s="2">
        <f t="shared" si="0"/>
        <v>46173</v>
      </c>
      <c r="D14" s="3">
        <v>1000</v>
      </c>
      <c r="E14" s="3">
        <v>1300</v>
      </c>
      <c r="F14" s="3" t="s">
        <v>65</v>
      </c>
      <c r="G14" s="3" t="s">
        <v>66</v>
      </c>
      <c r="H14" s="4">
        <v>148884</v>
      </c>
      <c r="I14" s="4">
        <v>148884</v>
      </c>
      <c r="J14" s="4">
        <v>0</v>
      </c>
      <c r="K14" s="4">
        <v>0</v>
      </c>
      <c r="L14" s="4">
        <v>0</v>
      </c>
      <c r="M14" s="4">
        <v>110230</v>
      </c>
      <c r="N14" s="5">
        <v>0</v>
      </c>
      <c r="O14" s="6" t="s">
        <v>53</v>
      </c>
      <c r="P14" t="s">
        <v>54</v>
      </c>
      <c r="Q14" s="2">
        <f t="shared" si="1"/>
        <v>46174</v>
      </c>
      <c r="R14" t="s">
        <v>225</v>
      </c>
    </row>
    <row r="15" spans="1:18" x14ac:dyDescent="0.35">
      <c r="A15">
        <v>2026</v>
      </c>
      <c r="B15" s="2">
        <f t="shared" si="0"/>
        <v>46143</v>
      </c>
      <c r="C15" s="2">
        <f t="shared" si="0"/>
        <v>46173</v>
      </c>
      <c r="D15" s="3">
        <v>1000</v>
      </c>
      <c r="E15" s="3">
        <v>1400</v>
      </c>
      <c r="F15" s="3" t="s">
        <v>67</v>
      </c>
      <c r="G15" s="3" t="s">
        <v>68</v>
      </c>
      <c r="H15" s="4">
        <v>5879304</v>
      </c>
      <c r="I15" s="4">
        <v>5879304</v>
      </c>
      <c r="J15" s="4">
        <v>0</v>
      </c>
      <c r="K15" s="4">
        <v>0</v>
      </c>
      <c r="L15" s="4">
        <v>0</v>
      </c>
      <c r="M15" s="4">
        <v>1876727.53</v>
      </c>
      <c r="N15" s="5">
        <v>0</v>
      </c>
      <c r="O15" s="6" t="s">
        <v>53</v>
      </c>
      <c r="P15" t="s">
        <v>54</v>
      </c>
      <c r="Q15" s="2">
        <f t="shared" si="1"/>
        <v>46174</v>
      </c>
      <c r="R15" t="s">
        <v>225</v>
      </c>
    </row>
    <row r="16" spans="1:18" x14ac:dyDescent="0.35">
      <c r="A16">
        <v>2026</v>
      </c>
      <c r="B16" s="2">
        <f t="shared" si="0"/>
        <v>46143</v>
      </c>
      <c r="C16" s="2">
        <f t="shared" si="0"/>
        <v>46173</v>
      </c>
      <c r="D16" s="3">
        <v>1000</v>
      </c>
      <c r="E16" s="3">
        <v>1400</v>
      </c>
      <c r="F16" s="3" t="s">
        <v>69</v>
      </c>
      <c r="G16" s="3" t="s">
        <v>70</v>
      </c>
      <c r="H16" s="4">
        <v>7873128</v>
      </c>
      <c r="I16" s="4">
        <v>7765777.2999999998</v>
      </c>
      <c r="J16" s="4">
        <v>0</v>
      </c>
      <c r="K16" s="4">
        <v>302833.78999999998</v>
      </c>
      <c r="L16" s="4">
        <v>2406924.54</v>
      </c>
      <c r="M16" s="4">
        <v>0</v>
      </c>
      <c r="N16" s="5">
        <v>0</v>
      </c>
      <c r="O16" s="6" t="s">
        <v>53</v>
      </c>
      <c r="P16" t="s">
        <v>54</v>
      </c>
      <c r="Q16" s="2">
        <f t="shared" si="1"/>
        <v>46174</v>
      </c>
      <c r="R16" t="s">
        <v>225</v>
      </c>
    </row>
    <row r="17" spans="1:18" x14ac:dyDescent="0.35">
      <c r="A17">
        <v>2026</v>
      </c>
      <c r="B17" s="2">
        <f t="shared" si="0"/>
        <v>46143</v>
      </c>
      <c r="C17" s="2">
        <f t="shared" si="0"/>
        <v>46173</v>
      </c>
      <c r="D17" s="3">
        <v>1000</v>
      </c>
      <c r="E17" s="3">
        <v>1400</v>
      </c>
      <c r="F17" s="3" t="s">
        <v>71</v>
      </c>
      <c r="G17" s="3" t="s">
        <v>72</v>
      </c>
      <c r="H17" s="4">
        <v>3149304</v>
      </c>
      <c r="I17" s="4">
        <v>3149304</v>
      </c>
      <c r="J17" s="4">
        <v>0</v>
      </c>
      <c r="K17" s="4">
        <v>0</v>
      </c>
      <c r="L17" s="4">
        <v>0</v>
      </c>
      <c r="M17" s="4">
        <v>1312113</v>
      </c>
      <c r="N17" s="5">
        <v>0</v>
      </c>
      <c r="O17" s="6" t="s">
        <v>53</v>
      </c>
      <c r="P17" t="s">
        <v>54</v>
      </c>
      <c r="Q17" s="2">
        <f t="shared" si="1"/>
        <v>46174</v>
      </c>
      <c r="R17" t="s">
        <v>225</v>
      </c>
    </row>
    <row r="18" spans="1:18" x14ac:dyDescent="0.35">
      <c r="A18">
        <v>2026</v>
      </c>
      <c r="B18" s="2">
        <f t="shared" si="0"/>
        <v>46143</v>
      </c>
      <c r="C18" s="2">
        <f t="shared" si="0"/>
        <v>46173</v>
      </c>
      <c r="D18" s="3">
        <v>1000</v>
      </c>
      <c r="E18" s="3">
        <v>1500</v>
      </c>
      <c r="F18" s="3" t="s">
        <v>73</v>
      </c>
      <c r="G18" s="3" t="s">
        <v>74</v>
      </c>
      <c r="H18" s="4">
        <v>13690677</v>
      </c>
      <c r="I18" s="4">
        <v>13690677</v>
      </c>
      <c r="J18" s="4">
        <v>0</v>
      </c>
      <c r="K18" s="4">
        <v>0</v>
      </c>
      <c r="L18" s="4">
        <v>0</v>
      </c>
      <c r="M18" s="4">
        <v>1778022</v>
      </c>
      <c r="N18" s="5">
        <v>0</v>
      </c>
      <c r="O18" s="6" t="s">
        <v>53</v>
      </c>
      <c r="P18" t="s">
        <v>54</v>
      </c>
      <c r="Q18" s="2">
        <f t="shared" si="1"/>
        <v>46174</v>
      </c>
      <c r="R18" t="s">
        <v>225</v>
      </c>
    </row>
    <row r="19" spans="1:18" x14ac:dyDescent="0.35">
      <c r="A19">
        <v>2026</v>
      </c>
      <c r="B19" s="2">
        <f t="shared" si="0"/>
        <v>46143</v>
      </c>
      <c r="C19" s="2">
        <f t="shared" si="0"/>
        <v>46173</v>
      </c>
      <c r="D19" s="3">
        <v>1000</v>
      </c>
      <c r="E19" s="3">
        <v>1500</v>
      </c>
      <c r="F19" s="3" t="s">
        <v>75</v>
      </c>
      <c r="G19" s="3" t="s">
        <v>76</v>
      </c>
      <c r="H19" s="4">
        <v>11022948</v>
      </c>
      <c r="I19" s="4">
        <v>10631453.98</v>
      </c>
      <c r="J19" s="4">
        <v>0</v>
      </c>
      <c r="K19" s="4">
        <v>423966.88</v>
      </c>
      <c r="L19" s="4">
        <v>3370861.41</v>
      </c>
      <c r="M19" s="4">
        <v>0</v>
      </c>
      <c r="N19" s="5">
        <v>0</v>
      </c>
      <c r="O19" s="6" t="s">
        <v>53</v>
      </c>
      <c r="P19" t="s">
        <v>54</v>
      </c>
      <c r="Q19" s="2">
        <f t="shared" si="1"/>
        <v>46174</v>
      </c>
      <c r="R19" t="s">
        <v>225</v>
      </c>
    </row>
    <row r="20" spans="1:18" x14ac:dyDescent="0.35">
      <c r="A20">
        <v>2026</v>
      </c>
      <c r="B20" s="2">
        <f t="shared" si="0"/>
        <v>46143</v>
      </c>
      <c r="C20" s="2">
        <f t="shared" si="0"/>
        <v>46173</v>
      </c>
      <c r="D20" s="3">
        <v>1000</v>
      </c>
      <c r="E20" s="3">
        <v>1500</v>
      </c>
      <c r="F20" s="3" t="s">
        <v>77</v>
      </c>
      <c r="G20" s="3" t="s">
        <v>78</v>
      </c>
      <c r="H20" s="4">
        <v>64056204</v>
      </c>
      <c r="I20" s="4">
        <v>64056204</v>
      </c>
      <c r="J20" s="4">
        <v>0</v>
      </c>
      <c r="K20" s="4">
        <v>0</v>
      </c>
      <c r="L20" s="4">
        <v>0</v>
      </c>
      <c r="M20" s="4">
        <v>27214835.34</v>
      </c>
      <c r="N20" s="5">
        <v>0</v>
      </c>
      <c r="O20" s="6" t="s">
        <v>53</v>
      </c>
      <c r="P20" t="s">
        <v>54</v>
      </c>
      <c r="Q20" s="2">
        <f t="shared" si="1"/>
        <v>46174</v>
      </c>
      <c r="R20" t="s">
        <v>225</v>
      </c>
    </row>
    <row r="21" spans="1:18" x14ac:dyDescent="0.35">
      <c r="A21">
        <v>2026</v>
      </c>
      <c r="B21" s="2">
        <f t="shared" si="0"/>
        <v>46143</v>
      </c>
      <c r="C21" s="2">
        <f t="shared" si="0"/>
        <v>46173</v>
      </c>
      <c r="D21" s="3">
        <v>1000</v>
      </c>
      <c r="E21" s="3">
        <v>1500</v>
      </c>
      <c r="F21" s="3" t="s">
        <v>79</v>
      </c>
      <c r="G21" s="3" t="s">
        <v>80</v>
      </c>
      <c r="H21" s="4">
        <v>38957120</v>
      </c>
      <c r="I21" s="4">
        <v>40034180</v>
      </c>
      <c r="J21" s="4">
        <v>0</v>
      </c>
      <c r="K21" s="4">
        <v>0</v>
      </c>
      <c r="L21" s="4">
        <v>0</v>
      </c>
      <c r="M21" s="4">
        <v>15106910.550000001</v>
      </c>
      <c r="N21" s="5">
        <v>0</v>
      </c>
      <c r="O21" s="6" t="s">
        <v>53</v>
      </c>
      <c r="P21" t="s">
        <v>54</v>
      </c>
      <c r="Q21" s="2">
        <f t="shared" si="1"/>
        <v>46174</v>
      </c>
      <c r="R21" t="s">
        <v>225</v>
      </c>
    </row>
    <row r="22" spans="1:18" x14ac:dyDescent="0.35">
      <c r="A22">
        <v>2026</v>
      </c>
      <c r="B22" s="2">
        <f t="shared" si="0"/>
        <v>46143</v>
      </c>
      <c r="C22" s="2">
        <f t="shared" si="0"/>
        <v>46173</v>
      </c>
      <c r="D22" s="3">
        <v>1000</v>
      </c>
      <c r="E22" s="3">
        <v>1500</v>
      </c>
      <c r="F22" s="3" t="s">
        <v>81</v>
      </c>
      <c r="G22" s="3" t="s">
        <v>82</v>
      </c>
      <c r="H22" s="4">
        <v>0</v>
      </c>
      <c r="I22" s="4">
        <v>365912.5</v>
      </c>
      <c r="J22" s="4">
        <v>0</v>
      </c>
      <c r="K22" s="4">
        <v>0</v>
      </c>
      <c r="L22" s="4">
        <v>0</v>
      </c>
      <c r="M22" s="4">
        <v>386862.5</v>
      </c>
      <c r="N22" s="5">
        <v>0</v>
      </c>
      <c r="O22" s="6" t="s">
        <v>53</v>
      </c>
      <c r="P22" t="s">
        <v>54</v>
      </c>
      <c r="Q22" s="2">
        <f t="shared" si="1"/>
        <v>46174</v>
      </c>
      <c r="R22" t="s">
        <v>225</v>
      </c>
    </row>
    <row r="23" spans="1:18" x14ac:dyDescent="0.35">
      <c r="A23">
        <v>2026</v>
      </c>
      <c r="B23" s="2">
        <f t="shared" si="0"/>
        <v>46143</v>
      </c>
      <c r="C23" s="2">
        <f t="shared" si="0"/>
        <v>46173</v>
      </c>
      <c r="D23" s="3">
        <v>1000</v>
      </c>
      <c r="E23" s="3">
        <v>1700</v>
      </c>
      <c r="F23" s="3" t="s">
        <v>83</v>
      </c>
      <c r="G23" s="3" t="s">
        <v>84</v>
      </c>
      <c r="H23" s="4">
        <v>4341372</v>
      </c>
      <c r="I23" s="4">
        <v>0</v>
      </c>
      <c r="J23" s="4">
        <v>0</v>
      </c>
      <c r="K23" s="4">
        <v>0</v>
      </c>
      <c r="L23" s="4">
        <v>0</v>
      </c>
      <c r="M23" s="4">
        <v>999870.43</v>
      </c>
      <c r="N23" s="5">
        <v>0</v>
      </c>
      <c r="O23" s="6" t="s">
        <v>53</v>
      </c>
      <c r="P23" t="s">
        <v>54</v>
      </c>
      <c r="Q23" s="2">
        <f t="shared" si="1"/>
        <v>46174</v>
      </c>
      <c r="R23" t="s">
        <v>225</v>
      </c>
    </row>
    <row r="24" spans="1:18" x14ac:dyDescent="0.35">
      <c r="A24">
        <v>2026</v>
      </c>
      <c r="B24" s="2">
        <f t="shared" si="0"/>
        <v>46143</v>
      </c>
      <c r="C24" s="2">
        <f t="shared" si="0"/>
        <v>46173</v>
      </c>
      <c r="D24" s="3">
        <v>2000</v>
      </c>
      <c r="E24" s="3">
        <v>2100</v>
      </c>
      <c r="F24" s="3" t="s">
        <v>85</v>
      </c>
      <c r="G24" s="3" t="s">
        <v>86</v>
      </c>
      <c r="H24" s="4">
        <v>1452509.57</v>
      </c>
      <c r="I24" s="4">
        <v>1447494.57</v>
      </c>
      <c r="J24" s="4">
        <v>127991.98</v>
      </c>
      <c r="K24" s="4">
        <v>0</v>
      </c>
      <c r="L24" s="4">
        <v>40825.5</v>
      </c>
      <c r="M24" s="4">
        <v>880.06</v>
      </c>
      <c r="N24" s="5">
        <v>0</v>
      </c>
      <c r="O24" s="6" t="s">
        <v>53</v>
      </c>
      <c r="P24" t="s">
        <v>54</v>
      </c>
      <c r="Q24" s="2">
        <f t="shared" si="1"/>
        <v>46174</v>
      </c>
      <c r="R24" t="s">
        <v>225</v>
      </c>
    </row>
    <row r="25" spans="1:18" x14ac:dyDescent="0.35">
      <c r="A25">
        <v>2026</v>
      </c>
      <c r="B25" s="2">
        <f t="shared" si="0"/>
        <v>46143</v>
      </c>
      <c r="C25" s="2">
        <f t="shared" si="0"/>
        <v>46173</v>
      </c>
      <c r="D25" s="3">
        <v>2000</v>
      </c>
      <c r="E25" s="3">
        <v>2100</v>
      </c>
      <c r="F25" s="3" t="s">
        <v>87</v>
      </c>
      <c r="G25" s="3" t="s">
        <v>88</v>
      </c>
      <c r="H25" s="4">
        <v>26942</v>
      </c>
      <c r="I25" s="4">
        <v>26942</v>
      </c>
      <c r="J25" s="4">
        <v>0</v>
      </c>
      <c r="K25" s="4">
        <v>0</v>
      </c>
      <c r="L25" s="4">
        <v>0</v>
      </c>
      <c r="M25" s="4">
        <v>0</v>
      </c>
      <c r="N25" s="5">
        <v>0</v>
      </c>
      <c r="O25" s="6" t="s">
        <v>53</v>
      </c>
      <c r="P25" t="s">
        <v>54</v>
      </c>
      <c r="Q25" s="2">
        <f t="shared" si="1"/>
        <v>46174</v>
      </c>
      <c r="R25" t="s">
        <v>225</v>
      </c>
    </row>
    <row r="26" spans="1:18" x14ac:dyDescent="0.35">
      <c r="A26">
        <v>2026</v>
      </c>
      <c r="B26" s="2">
        <f t="shared" ref="B26:C41" si="2">B25</f>
        <v>46143</v>
      </c>
      <c r="C26" s="2">
        <f t="shared" si="2"/>
        <v>46173</v>
      </c>
      <c r="D26" s="3">
        <v>2000</v>
      </c>
      <c r="E26" s="3">
        <v>2100</v>
      </c>
      <c r="F26" s="3" t="s">
        <v>89</v>
      </c>
      <c r="G26" s="3" t="s">
        <v>90</v>
      </c>
      <c r="H26" s="4">
        <v>1131956</v>
      </c>
      <c r="I26" s="4">
        <v>1072622</v>
      </c>
      <c r="J26" s="4">
        <v>232341.04</v>
      </c>
      <c r="K26" s="4">
        <v>0</v>
      </c>
      <c r="L26" s="4">
        <v>67364.679999999993</v>
      </c>
      <c r="M26" s="4">
        <v>2426.7199999999998</v>
      </c>
      <c r="N26" s="5">
        <v>0</v>
      </c>
      <c r="O26" s="6" t="s">
        <v>53</v>
      </c>
      <c r="P26" t="s">
        <v>54</v>
      </c>
      <c r="Q26" s="2">
        <f t="shared" si="1"/>
        <v>46174</v>
      </c>
      <c r="R26" t="s">
        <v>225</v>
      </c>
    </row>
    <row r="27" spans="1:18" x14ac:dyDescent="0.35">
      <c r="A27">
        <v>2026</v>
      </c>
      <c r="B27" s="2">
        <f t="shared" si="2"/>
        <v>46143</v>
      </c>
      <c r="C27" s="2">
        <f t="shared" si="2"/>
        <v>46173</v>
      </c>
      <c r="D27" s="3">
        <v>2000</v>
      </c>
      <c r="E27" s="3">
        <v>2100</v>
      </c>
      <c r="F27" s="3" t="s">
        <v>91</v>
      </c>
      <c r="G27" s="3" t="s">
        <v>92</v>
      </c>
      <c r="H27" s="4">
        <v>67320</v>
      </c>
      <c r="I27" s="4">
        <v>67320</v>
      </c>
      <c r="J27" s="4">
        <v>0</v>
      </c>
      <c r="K27" s="4">
        <v>0</v>
      </c>
      <c r="L27" s="4">
        <v>0</v>
      </c>
      <c r="M27" s="4">
        <v>3016</v>
      </c>
      <c r="N27" s="5">
        <v>0</v>
      </c>
      <c r="O27" s="6" t="s">
        <v>53</v>
      </c>
      <c r="P27" t="s">
        <v>54</v>
      </c>
      <c r="Q27" s="2">
        <f t="shared" si="1"/>
        <v>46174</v>
      </c>
      <c r="R27" t="s">
        <v>225</v>
      </c>
    </row>
    <row r="28" spans="1:18" x14ac:dyDescent="0.35">
      <c r="A28">
        <v>2026</v>
      </c>
      <c r="B28" s="2">
        <f t="shared" si="2"/>
        <v>46143</v>
      </c>
      <c r="C28" s="2">
        <f t="shared" si="2"/>
        <v>46173</v>
      </c>
      <c r="D28" s="3">
        <v>2000</v>
      </c>
      <c r="E28" s="3">
        <v>2100</v>
      </c>
      <c r="F28" s="3" t="s">
        <v>93</v>
      </c>
      <c r="G28" s="3" t="s">
        <v>94</v>
      </c>
      <c r="H28" s="4">
        <v>250434</v>
      </c>
      <c r="I28" s="4">
        <v>251366</v>
      </c>
      <c r="J28" s="4">
        <v>24566.02</v>
      </c>
      <c r="K28" s="4">
        <v>0</v>
      </c>
      <c r="L28" s="4">
        <v>28938.17</v>
      </c>
      <c r="M28" s="4">
        <v>16880.32</v>
      </c>
      <c r="N28" s="5">
        <v>0</v>
      </c>
      <c r="O28" s="6" t="s">
        <v>53</v>
      </c>
      <c r="P28" t="s">
        <v>54</v>
      </c>
      <c r="Q28" s="2">
        <f t="shared" si="1"/>
        <v>46174</v>
      </c>
      <c r="R28" t="s">
        <v>225</v>
      </c>
    </row>
    <row r="29" spans="1:18" x14ac:dyDescent="0.35">
      <c r="A29">
        <v>2026</v>
      </c>
      <c r="B29" s="2">
        <f t="shared" si="2"/>
        <v>46143</v>
      </c>
      <c r="C29" s="2">
        <f t="shared" si="2"/>
        <v>46173</v>
      </c>
      <c r="D29" s="3">
        <v>2000</v>
      </c>
      <c r="E29" s="3">
        <v>2100</v>
      </c>
      <c r="F29" s="3" t="s">
        <v>95</v>
      </c>
      <c r="G29" s="3" t="s">
        <v>96</v>
      </c>
      <c r="H29" s="4">
        <v>22000</v>
      </c>
      <c r="I29" s="4">
        <v>22000</v>
      </c>
      <c r="J29" s="4">
        <v>0</v>
      </c>
      <c r="K29" s="4">
        <v>0</v>
      </c>
      <c r="L29" s="4">
        <v>0</v>
      </c>
      <c r="M29" s="4">
        <v>0</v>
      </c>
      <c r="N29" s="5">
        <v>0</v>
      </c>
      <c r="O29" s="6" t="s">
        <v>53</v>
      </c>
      <c r="P29" t="s">
        <v>54</v>
      </c>
      <c r="Q29" s="2">
        <f t="shared" si="1"/>
        <v>46174</v>
      </c>
      <c r="R29" t="s">
        <v>225</v>
      </c>
    </row>
    <row r="30" spans="1:18" x14ac:dyDescent="0.35">
      <c r="A30">
        <v>2026</v>
      </c>
      <c r="B30" s="2">
        <f t="shared" si="2"/>
        <v>46143</v>
      </c>
      <c r="C30" s="2">
        <f t="shared" si="2"/>
        <v>46173</v>
      </c>
      <c r="D30" s="3">
        <v>2000</v>
      </c>
      <c r="E30" s="3">
        <v>2200</v>
      </c>
      <c r="F30" s="3" t="s">
        <v>97</v>
      </c>
      <c r="G30" s="3" t="s">
        <v>98</v>
      </c>
      <c r="H30" s="4">
        <v>640366</v>
      </c>
      <c r="I30" s="4">
        <v>638543</v>
      </c>
      <c r="J30" s="4">
        <v>3533.56</v>
      </c>
      <c r="K30" s="4">
        <v>22300</v>
      </c>
      <c r="L30" s="4">
        <v>0</v>
      </c>
      <c r="M30" s="4">
        <v>39125</v>
      </c>
      <c r="N30" s="5">
        <v>0</v>
      </c>
      <c r="O30" s="6" t="s">
        <v>53</v>
      </c>
      <c r="P30" t="s">
        <v>54</v>
      </c>
      <c r="Q30" s="2">
        <f t="shared" si="1"/>
        <v>46174</v>
      </c>
      <c r="R30" t="s">
        <v>225</v>
      </c>
    </row>
    <row r="31" spans="1:18" x14ac:dyDescent="0.35">
      <c r="A31">
        <v>2026</v>
      </c>
      <c r="B31" s="2">
        <f t="shared" si="2"/>
        <v>46143</v>
      </c>
      <c r="C31" s="2">
        <f t="shared" si="2"/>
        <v>46173</v>
      </c>
      <c r="D31" s="3">
        <v>2000</v>
      </c>
      <c r="E31" s="3">
        <v>2200</v>
      </c>
      <c r="F31" s="3" t="s">
        <v>99</v>
      </c>
      <c r="G31" s="3" t="s">
        <v>100</v>
      </c>
      <c r="H31" s="4">
        <v>7250</v>
      </c>
      <c r="I31" s="4">
        <v>7250</v>
      </c>
      <c r="J31" s="4">
        <v>0</v>
      </c>
      <c r="K31" s="4">
        <v>0</v>
      </c>
      <c r="L31" s="4">
        <v>0</v>
      </c>
      <c r="M31" s="4">
        <v>0</v>
      </c>
      <c r="N31" s="5">
        <v>0</v>
      </c>
      <c r="O31" s="6" t="s">
        <v>53</v>
      </c>
      <c r="P31" t="s">
        <v>54</v>
      </c>
      <c r="Q31" s="2">
        <f t="shared" si="1"/>
        <v>46174</v>
      </c>
      <c r="R31" t="s">
        <v>225</v>
      </c>
    </row>
    <row r="32" spans="1:18" x14ac:dyDescent="0.35">
      <c r="A32">
        <v>2026</v>
      </c>
      <c r="B32" s="2">
        <f t="shared" si="2"/>
        <v>46143</v>
      </c>
      <c r="C32" s="2">
        <f t="shared" si="2"/>
        <v>46173</v>
      </c>
      <c r="D32" s="3">
        <v>2000</v>
      </c>
      <c r="E32" s="3">
        <v>2200</v>
      </c>
      <c r="F32" s="3" t="s">
        <v>101</v>
      </c>
      <c r="G32" s="3" t="s">
        <v>102</v>
      </c>
      <c r="H32" s="4">
        <v>44600</v>
      </c>
      <c r="I32" s="4">
        <v>44600</v>
      </c>
      <c r="J32" s="4">
        <v>0</v>
      </c>
      <c r="K32" s="4">
        <v>0</v>
      </c>
      <c r="L32" s="4">
        <v>0</v>
      </c>
      <c r="M32" s="4">
        <v>0</v>
      </c>
      <c r="N32" s="5">
        <v>0</v>
      </c>
      <c r="O32" s="6" t="s">
        <v>53</v>
      </c>
      <c r="P32" t="s">
        <v>54</v>
      </c>
      <c r="Q32" s="2">
        <f t="shared" si="1"/>
        <v>46174</v>
      </c>
      <c r="R32" t="s">
        <v>225</v>
      </c>
    </row>
    <row r="33" spans="1:18" x14ac:dyDescent="0.35">
      <c r="A33">
        <v>2026</v>
      </c>
      <c r="B33" s="2">
        <f t="shared" si="2"/>
        <v>46143</v>
      </c>
      <c r="C33" s="2">
        <f t="shared" si="2"/>
        <v>46173</v>
      </c>
      <c r="D33" s="3">
        <v>2000</v>
      </c>
      <c r="E33" s="3">
        <v>2200</v>
      </c>
      <c r="F33" s="3" t="s">
        <v>103</v>
      </c>
      <c r="G33" s="3" t="s">
        <v>104</v>
      </c>
      <c r="H33" s="4">
        <v>1780</v>
      </c>
      <c r="I33" s="4">
        <v>1780</v>
      </c>
      <c r="J33" s="4">
        <v>0</v>
      </c>
      <c r="K33" s="4">
        <v>0</v>
      </c>
      <c r="L33" s="4">
        <v>0</v>
      </c>
      <c r="M33" s="4">
        <v>0</v>
      </c>
      <c r="N33" s="5">
        <v>0</v>
      </c>
      <c r="O33" s="6" t="s">
        <v>53</v>
      </c>
      <c r="P33" t="s">
        <v>54</v>
      </c>
      <c r="Q33" s="2">
        <f t="shared" si="1"/>
        <v>46174</v>
      </c>
      <c r="R33" t="s">
        <v>225</v>
      </c>
    </row>
    <row r="34" spans="1:18" x14ac:dyDescent="0.35">
      <c r="A34">
        <v>2026</v>
      </c>
      <c r="B34" s="2">
        <f t="shared" si="2"/>
        <v>46143</v>
      </c>
      <c r="C34" s="2">
        <f t="shared" si="2"/>
        <v>46173</v>
      </c>
      <c r="D34" s="3">
        <v>2000</v>
      </c>
      <c r="E34" s="3">
        <v>2400</v>
      </c>
      <c r="F34" s="3" t="s">
        <v>105</v>
      </c>
      <c r="G34" s="3" t="s">
        <v>106</v>
      </c>
      <c r="H34" s="4">
        <v>10300</v>
      </c>
      <c r="I34" s="4">
        <v>10300</v>
      </c>
      <c r="J34" s="4">
        <v>0</v>
      </c>
      <c r="K34" s="4">
        <v>0</v>
      </c>
      <c r="L34" s="4">
        <v>0</v>
      </c>
      <c r="M34" s="4">
        <v>0</v>
      </c>
      <c r="N34" s="5">
        <v>0</v>
      </c>
      <c r="O34" s="6" t="s">
        <v>53</v>
      </c>
      <c r="P34" t="s">
        <v>54</v>
      </c>
      <c r="Q34" s="2">
        <f t="shared" si="1"/>
        <v>46174</v>
      </c>
      <c r="R34" t="s">
        <v>225</v>
      </c>
    </row>
    <row r="35" spans="1:18" x14ac:dyDescent="0.35">
      <c r="A35">
        <v>2026</v>
      </c>
      <c r="B35" s="2">
        <f t="shared" si="2"/>
        <v>46143</v>
      </c>
      <c r="C35" s="2">
        <f t="shared" si="2"/>
        <v>46173</v>
      </c>
      <c r="D35" s="3">
        <v>2000</v>
      </c>
      <c r="E35" s="3">
        <v>2400</v>
      </c>
      <c r="F35" s="3" t="s">
        <v>107</v>
      </c>
      <c r="G35" s="3" t="s">
        <v>108</v>
      </c>
      <c r="H35" s="4">
        <v>7000</v>
      </c>
      <c r="I35" s="4">
        <v>7000</v>
      </c>
      <c r="J35" s="4">
        <v>0</v>
      </c>
      <c r="K35" s="4">
        <v>0</v>
      </c>
      <c r="L35" s="4">
        <v>0</v>
      </c>
      <c r="M35" s="4">
        <v>0</v>
      </c>
      <c r="N35" s="5">
        <v>0</v>
      </c>
      <c r="O35" s="6" t="s">
        <v>53</v>
      </c>
      <c r="P35" t="s">
        <v>54</v>
      </c>
      <c r="Q35" s="2">
        <f t="shared" si="1"/>
        <v>46174</v>
      </c>
      <c r="R35" t="s">
        <v>225</v>
      </c>
    </row>
    <row r="36" spans="1:18" x14ac:dyDescent="0.35">
      <c r="A36">
        <v>2026</v>
      </c>
      <c r="B36" s="2">
        <f t="shared" si="2"/>
        <v>46143</v>
      </c>
      <c r="C36" s="2">
        <f t="shared" si="2"/>
        <v>46173</v>
      </c>
      <c r="D36" s="3">
        <v>2000</v>
      </c>
      <c r="E36" s="3">
        <v>2400</v>
      </c>
      <c r="F36" s="3" t="s">
        <v>109</v>
      </c>
      <c r="G36" s="3" t="s">
        <v>110</v>
      </c>
      <c r="H36" s="4">
        <v>8400</v>
      </c>
      <c r="I36" s="4">
        <v>8400</v>
      </c>
      <c r="J36" s="4">
        <v>0</v>
      </c>
      <c r="K36" s="4">
        <v>0</v>
      </c>
      <c r="L36" s="4">
        <v>0</v>
      </c>
      <c r="M36" s="4">
        <v>0</v>
      </c>
      <c r="N36" s="5">
        <v>0</v>
      </c>
      <c r="O36" s="6" t="s">
        <v>53</v>
      </c>
      <c r="P36" t="s">
        <v>54</v>
      </c>
      <c r="Q36" s="2">
        <f t="shared" si="1"/>
        <v>46174</v>
      </c>
      <c r="R36" t="s">
        <v>225</v>
      </c>
    </row>
    <row r="37" spans="1:18" x14ac:dyDescent="0.35">
      <c r="A37">
        <v>2026</v>
      </c>
      <c r="B37" s="2">
        <f t="shared" si="2"/>
        <v>46143</v>
      </c>
      <c r="C37" s="2">
        <f t="shared" si="2"/>
        <v>46173</v>
      </c>
      <c r="D37" s="3">
        <v>2000</v>
      </c>
      <c r="E37" s="3">
        <v>2400</v>
      </c>
      <c r="F37" s="3" t="s">
        <v>111</v>
      </c>
      <c r="G37" s="3" t="s">
        <v>112</v>
      </c>
      <c r="H37" s="4">
        <v>7000</v>
      </c>
      <c r="I37" s="4">
        <v>7000</v>
      </c>
      <c r="J37" s="4">
        <v>0</v>
      </c>
      <c r="K37" s="4">
        <v>0</v>
      </c>
      <c r="L37" s="4">
        <v>0</v>
      </c>
      <c r="M37" s="4">
        <v>0</v>
      </c>
      <c r="N37" s="5">
        <v>0</v>
      </c>
      <c r="O37" s="6" t="s">
        <v>53</v>
      </c>
      <c r="P37" t="s">
        <v>54</v>
      </c>
      <c r="Q37" s="2">
        <f t="shared" si="1"/>
        <v>46174</v>
      </c>
      <c r="R37" t="s">
        <v>225</v>
      </c>
    </row>
    <row r="38" spans="1:18" x14ac:dyDescent="0.35">
      <c r="A38">
        <v>2026</v>
      </c>
      <c r="B38" s="2">
        <f t="shared" si="2"/>
        <v>46143</v>
      </c>
      <c r="C38" s="2">
        <f t="shared" si="2"/>
        <v>46173</v>
      </c>
      <c r="D38" s="3">
        <v>2000</v>
      </c>
      <c r="E38" s="3">
        <v>2400</v>
      </c>
      <c r="F38" s="3" t="s">
        <v>113</v>
      </c>
      <c r="G38" s="3" t="s">
        <v>114</v>
      </c>
      <c r="H38" s="4">
        <v>93878</v>
      </c>
      <c r="I38" s="4">
        <v>92459</v>
      </c>
      <c r="J38" s="4">
        <v>4748</v>
      </c>
      <c r="K38" s="4">
        <v>0</v>
      </c>
      <c r="L38" s="4">
        <v>15388.56</v>
      </c>
      <c r="M38" s="4">
        <v>3322.24</v>
      </c>
      <c r="N38" s="5">
        <v>0</v>
      </c>
      <c r="O38" s="6" t="s">
        <v>53</v>
      </c>
      <c r="P38" t="s">
        <v>54</v>
      </c>
      <c r="Q38" s="2">
        <f t="shared" si="1"/>
        <v>46174</v>
      </c>
      <c r="R38" t="s">
        <v>225</v>
      </c>
    </row>
    <row r="39" spans="1:18" x14ac:dyDescent="0.35">
      <c r="A39">
        <v>2026</v>
      </c>
      <c r="B39" s="2">
        <f t="shared" si="2"/>
        <v>46143</v>
      </c>
      <c r="C39" s="2">
        <f t="shared" si="2"/>
        <v>46173</v>
      </c>
      <c r="D39" s="3">
        <v>2000</v>
      </c>
      <c r="E39" s="3">
        <v>2400</v>
      </c>
      <c r="F39" s="3" t="s">
        <v>115</v>
      </c>
      <c r="G39" s="3" t="s">
        <v>116</v>
      </c>
      <c r="H39" s="4">
        <v>8400</v>
      </c>
      <c r="I39" s="4">
        <v>8400</v>
      </c>
      <c r="J39" s="4">
        <v>0</v>
      </c>
      <c r="K39" s="4">
        <v>0</v>
      </c>
      <c r="L39" s="4">
        <v>0</v>
      </c>
      <c r="M39" s="4">
        <v>0</v>
      </c>
      <c r="N39" s="5">
        <v>0</v>
      </c>
      <c r="O39" s="6" t="s">
        <v>53</v>
      </c>
      <c r="P39" t="s">
        <v>54</v>
      </c>
      <c r="Q39" s="2">
        <f t="shared" si="1"/>
        <v>46174</v>
      </c>
      <c r="R39" t="s">
        <v>225</v>
      </c>
    </row>
    <row r="40" spans="1:18" x14ac:dyDescent="0.35">
      <c r="A40">
        <v>2026</v>
      </c>
      <c r="B40" s="2">
        <f t="shared" si="2"/>
        <v>46143</v>
      </c>
      <c r="C40" s="2">
        <f t="shared" si="2"/>
        <v>46173</v>
      </c>
      <c r="D40" s="3">
        <v>2000</v>
      </c>
      <c r="E40" s="3">
        <v>2400</v>
      </c>
      <c r="F40" s="3" t="s">
        <v>117</v>
      </c>
      <c r="G40" s="3" t="s">
        <v>118</v>
      </c>
      <c r="H40" s="4">
        <v>29325</v>
      </c>
      <c r="I40" s="4">
        <v>29325</v>
      </c>
      <c r="J40" s="4">
        <v>0</v>
      </c>
      <c r="K40" s="4">
        <v>0</v>
      </c>
      <c r="L40" s="4">
        <v>0</v>
      </c>
      <c r="M40" s="4">
        <v>0</v>
      </c>
      <c r="N40" s="5">
        <v>0</v>
      </c>
      <c r="O40" s="6" t="s">
        <v>53</v>
      </c>
      <c r="P40" t="s">
        <v>54</v>
      </c>
      <c r="Q40" s="2">
        <f t="shared" si="1"/>
        <v>46174</v>
      </c>
      <c r="R40" t="s">
        <v>225</v>
      </c>
    </row>
    <row r="41" spans="1:18" x14ac:dyDescent="0.35">
      <c r="A41">
        <v>2026</v>
      </c>
      <c r="B41" s="2">
        <f t="shared" si="2"/>
        <v>46143</v>
      </c>
      <c r="C41" s="2">
        <f t="shared" si="2"/>
        <v>46173</v>
      </c>
      <c r="D41" s="3">
        <v>2000</v>
      </c>
      <c r="E41" s="3">
        <v>2400</v>
      </c>
      <c r="F41" s="3" t="s">
        <v>119</v>
      </c>
      <c r="G41" s="3" t="s">
        <v>120</v>
      </c>
      <c r="H41" s="4">
        <v>14000</v>
      </c>
      <c r="I41" s="4">
        <v>128076</v>
      </c>
      <c r="J41" s="4">
        <v>0</v>
      </c>
      <c r="K41" s="4">
        <v>0</v>
      </c>
      <c r="L41" s="4">
        <v>0</v>
      </c>
      <c r="M41" s="4">
        <v>0</v>
      </c>
      <c r="N41" s="5">
        <v>0</v>
      </c>
      <c r="O41" s="6" t="s">
        <v>53</v>
      </c>
      <c r="P41" t="s">
        <v>54</v>
      </c>
      <c r="Q41" s="2">
        <f t="shared" si="1"/>
        <v>46174</v>
      </c>
      <c r="R41" t="s">
        <v>225</v>
      </c>
    </row>
    <row r="42" spans="1:18" x14ac:dyDescent="0.35">
      <c r="A42">
        <v>2026</v>
      </c>
      <c r="B42" s="2">
        <f t="shared" ref="B42:C57" si="3">B41</f>
        <v>46143</v>
      </c>
      <c r="C42" s="2">
        <f t="shared" si="3"/>
        <v>46173</v>
      </c>
      <c r="D42" s="3">
        <v>2000</v>
      </c>
      <c r="E42" s="3">
        <v>2500</v>
      </c>
      <c r="F42" s="3" t="s">
        <v>121</v>
      </c>
      <c r="G42" s="3" t="s">
        <v>122</v>
      </c>
      <c r="H42" s="4">
        <v>11760</v>
      </c>
      <c r="I42" s="4">
        <v>11760</v>
      </c>
      <c r="J42" s="4">
        <v>0</v>
      </c>
      <c r="K42" s="4">
        <v>0</v>
      </c>
      <c r="L42" s="4">
        <v>0</v>
      </c>
      <c r="M42" s="4">
        <v>0</v>
      </c>
      <c r="N42" s="5">
        <v>0</v>
      </c>
      <c r="O42" s="6" t="s">
        <v>53</v>
      </c>
      <c r="P42" t="s">
        <v>54</v>
      </c>
      <c r="Q42" s="2">
        <f t="shared" si="1"/>
        <v>46174</v>
      </c>
      <c r="R42" t="s">
        <v>225</v>
      </c>
    </row>
    <row r="43" spans="1:18" x14ac:dyDescent="0.35">
      <c r="A43">
        <v>2026</v>
      </c>
      <c r="B43" s="2">
        <f t="shared" si="3"/>
        <v>46143</v>
      </c>
      <c r="C43" s="2">
        <f t="shared" si="3"/>
        <v>46173</v>
      </c>
      <c r="D43" s="3">
        <v>2000</v>
      </c>
      <c r="E43" s="3">
        <v>2600</v>
      </c>
      <c r="F43" s="3" t="s">
        <v>123</v>
      </c>
      <c r="G43" s="3" t="s">
        <v>124</v>
      </c>
      <c r="H43" s="4">
        <v>2353129.7999999998</v>
      </c>
      <c r="I43" s="4">
        <v>1323049.19</v>
      </c>
      <c r="J43" s="4">
        <v>0</v>
      </c>
      <c r="K43" s="4">
        <v>57513</v>
      </c>
      <c r="L43" s="4">
        <v>0</v>
      </c>
      <c r="M43" s="4">
        <v>408849.57</v>
      </c>
      <c r="N43" s="5">
        <v>0</v>
      </c>
      <c r="O43" s="6" t="s">
        <v>53</v>
      </c>
      <c r="P43" t="s">
        <v>54</v>
      </c>
      <c r="Q43" s="2">
        <f t="shared" si="1"/>
        <v>46174</v>
      </c>
      <c r="R43" t="s">
        <v>225</v>
      </c>
    </row>
    <row r="44" spans="1:18" x14ac:dyDescent="0.35">
      <c r="A44">
        <v>2026</v>
      </c>
      <c r="B44" s="2">
        <f t="shared" si="3"/>
        <v>46143</v>
      </c>
      <c r="C44" s="2">
        <f t="shared" si="3"/>
        <v>46173</v>
      </c>
      <c r="D44" s="3">
        <v>2000</v>
      </c>
      <c r="E44" s="3">
        <v>2700</v>
      </c>
      <c r="F44" s="3" t="s">
        <v>125</v>
      </c>
      <c r="G44" s="3" t="s">
        <v>126</v>
      </c>
      <c r="H44" s="4">
        <v>99200</v>
      </c>
      <c r="I44" s="4">
        <v>99200</v>
      </c>
      <c r="J44" s="4">
        <v>0</v>
      </c>
      <c r="K44" s="4">
        <v>0</v>
      </c>
      <c r="L44" s="4">
        <v>0</v>
      </c>
      <c r="M44" s="4">
        <v>0</v>
      </c>
      <c r="N44" s="5">
        <v>0</v>
      </c>
      <c r="O44" s="6" t="s">
        <v>53</v>
      </c>
      <c r="P44" t="s">
        <v>54</v>
      </c>
      <c r="Q44" s="2">
        <f t="shared" si="1"/>
        <v>46174</v>
      </c>
      <c r="R44" t="s">
        <v>225</v>
      </c>
    </row>
    <row r="45" spans="1:18" x14ac:dyDescent="0.35">
      <c r="A45">
        <v>2026</v>
      </c>
      <c r="B45" s="2">
        <f t="shared" si="3"/>
        <v>46143</v>
      </c>
      <c r="C45" s="2">
        <f t="shared" si="3"/>
        <v>46173</v>
      </c>
      <c r="D45" s="3">
        <v>2000</v>
      </c>
      <c r="E45" s="3">
        <v>2900</v>
      </c>
      <c r="F45" s="3" t="s">
        <v>127</v>
      </c>
      <c r="G45" s="3" t="s">
        <v>128</v>
      </c>
      <c r="H45" s="4">
        <v>15900</v>
      </c>
      <c r="I45" s="4">
        <v>15900</v>
      </c>
      <c r="J45" s="4">
        <v>1316.6</v>
      </c>
      <c r="K45" s="4">
        <v>0</v>
      </c>
      <c r="L45" s="4">
        <v>0</v>
      </c>
      <c r="M45" s="4">
        <v>0</v>
      </c>
      <c r="N45" s="5">
        <v>0</v>
      </c>
      <c r="O45" s="6" t="s">
        <v>53</v>
      </c>
      <c r="P45" t="s">
        <v>54</v>
      </c>
      <c r="Q45" s="2">
        <f t="shared" si="1"/>
        <v>46174</v>
      </c>
      <c r="R45" t="s">
        <v>225</v>
      </c>
    </row>
    <row r="46" spans="1:18" x14ac:dyDescent="0.35">
      <c r="A46">
        <v>2026</v>
      </c>
      <c r="B46" s="2">
        <f t="shared" si="3"/>
        <v>46143</v>
      </c>
      <c r="C46" s="2">
        <f t="shared" si="3"/>
        <v>46173</v>
      </c>
      <c r="D46" s="3">
        <v>2000</v>
      </c>
      <c r="E46" s="3">
        <v>2900</v>
      </c>
      <c r="F46" s="3" t="s">
        <v>129</v>
      </c>
      <c r="G46" s="3" t="s">
        <v>130</v>
      </c>
      <c r="H46" s="4">
        <v>12000</v>
      </c>
      <c r="I46" s="4">
        <v>12000</v>
      </c>
      <c r="J46" s="4">
        <v>0</v>
      </c>
      <c r="K46" s="4">
        <v>0</v>
      </c>
      <c r="L46" s="4">
        <v>0</v>
      </c>
      <c r="M46" s="4">
        <v>0</v>
      </c>
      <c r="N46" s="5">
        <v>0</v>
      </c>
      <c r="O46" s="6" t="s">
        <v>53</v>
      </c>
      <c r="P46" t="s">
        <v>54</v>
      </c>
      <c r="Q46" s="2">
        <f t="shared" si="1"/>
        <v>46174</v>
      </c>
      <c r="R46" t="s">
        <v>225</v>
      </c>
    </row>
    <row r="47" spans="1:18" x14ac:dyDescent="0.35">
      <c r="A47">
        <v>2026</v>
      </c>
      <c r="B47" s="2">
        <f t="shared" si="3"/>
        <v>46143</v>
      </c>
      <c r="C47" s="2">
        <f t="shared" si="3"/>
        <v>46173</v>
      </c>
      <c r="D47" s="3">
        <v>2000</v>
      </c>
      <c r="E47" s="3">
        <v>2900</v>
      </c>
      <c r="F47" s="3" t="s">
        <v>131</v>
      </c>
      <c r="G47" s="3" t="s">
        <v>132</v>
      </c>
      <c r="H47" s="4">
        <v>21198</v>
      </c>
      <c r="I47" s="4">
        <v>21198</v>
      </c>
      <c r="J47" s="4">
        <v>0</v>
      </c>
      <c r="K47" s="4">
        <v>0</v>
      </c>
      <c r="L47" s="4">
        <v>0</v>
      </c>
      <c r="M47" s="4">
        <v>0</v>
      </c>
      <c r="N47" s="5">
        <v>0</v>
      </c>
      <c r="O47" s="6" t="s">
        <v>53</v>
      </c>
      <c r="P47" t="s">
        <v>54</v>
      </c>
      <c r="Q47" s="2">
        <f t="shared" si="1"/>
        <v>46174</v>
      </c>
      <c r="R47" t="s">
        <v>225</v>
      </c>
    </row>
    <row r="48" spans="1:18" x14ac:dyDescent="0.35">
      <c r="A48">
        <v>2026</v>
      </c>
      <c r="B48" s="2">
        <f t="shared" si="3"/>
        <v>46143</v>
      </c>
      <c r="C48" s="2">
        <f t="shared" si="3"/>
        <v>46173</v>
      </c>
      <c r="D48" s="3">
        <v>2000</v>
      </c>
      <c r="E48" s="3">
        <v>2900</v>
      </c>
      <c r="F48" s="3" t="s">
        <v>133</v>
      </c>
      <c r="G48" s="3" t="s">
        <v>134</v>
      </c>
      <c r="H48" s="4">
        <v>73851</v>
      </c>
      <c r="I48" s="4">
        <v>91185</v>
      </c>
      <c r="J48" s="4">
        <v>0</v>
      </c>
      <c r="K48" s="4">
        <v>15046.13</v>
      </c>
      <c r="L48" s="4">
        <v>23807.87</v>
      </c>
      <c r="M48" s="4">
        <v>0</v>
      </c>
      <c r="N48" s="5">
        <v>0</v>
      </c>
      <c r="O48" s="6" t="s">
        <v>53</v>
      </c>
      <c r="P48" t="s">
        <v>54</v>
      </c>
      <c r="Q48" s="2">
        <f t="shared" si="1"/>
        <v>46174</v>
      </c>
      <c r="R48" t="s">
        <v>225</v>
      </c>
    </row>
    <row r="49" spans="1:18" x14ac:dyDescent="0.35">
      <c r="A49">
        <v>2026</v>
      </c>
      <c r="B49" s="2">
        <f t="shared" si="3"/>
        <v>46143</v>
      </c>
      <c r="C49" s="2">
        <f t="shared" si="3"/>
        <v>46173</v>
      </c>
      <c r="D49" s="3">
        <v>2000</v>
      </c>
      <c r="E49" s="3">
        <v>2900</v>
      </c>
      <c r="F49" s="3" t="s">
        <v>135</v>
      </c>
      <c r="G49" s="3" t="s">
        <v>136</v>
      </c>
      <c r="H49" s="4">
        <v>82066</v>
      </c>
      <c r="I49" s="4">
        <v>82066</v>
      </c>
      <c r="J49" s="4">
        <v>0</v>
      </c>
      <c r="K49" s="4">
        <v>0</v>
      </c>
      <c r="L49" s="4">
        <v>0</v>
      </c>
      <c r="M49" s="4">
        <v>0</v>
      </c>
      <c r="N49" s="5">
        <v>0</v>
      </c>
      <c r="O49" s="6" t="s">
        <v>53</v>
      </c>
      <c r="P49" t="s">
        <v>54</v>
      </c>
      <c r="Q49" s="2">
        <f t="shared" si="1"/>
        <v>46174</v>
      </c>
      <c r="R49" t="s">
        <v>225</v>
      </c>
    </row>
    <row r="50" spans="1:18" x14ac:dyDescent="0.35">
      <c r="A50">
        <v>2026</v>
      </c>
      <c r="B50" s="2">
        <f t="shared" si="3"/>
        <v>46143</v>
      </c>
      <c r="C50" s="2">
        <f t="shared" si="3"/>
        <v>46173</v>
      </c>
      <c r="D50" s="3">
        <v>2000</v>
      </c>
      <c r="E50" s="3">
        <v>2900</v>
      </c>
      <c r="F50" s="3" t="s">
        <v>137</v>
      </c>
      <c r="G50" s="3" t="s">
        <v>138</v>
      </c>
      <c r="H50" s="4">
        <v>10500.42</v>
      </c>
      <c r="I50" s="4">
        <v>10500.42</v>
      </c>
      <c r="J50" s="4">
        <v>0</v>
      </c>
      <c r="K50" s="4">
        <v>0</v>
      </c>
      <c r="L50" s="4">
        <v>0</v>
      </c>
      <c r="M50" s="4">
        <v>0</v>
      </c>
      <c r="N50" s="5">
        <v>0</v>
      </c>
      <c r="O50" s="6" t="s">
        <v>53</v>
      </c>
      <c r="P50" t="s">
        <v>54</v>
      </c>
      <c r="Q50" s="2">
        <f t="shared" si="1"/>
        <v>46174</v>
      </c>
      <c r="R50" t="s">
        <v>225</v>
      </c>
    </row>
    <row r="51" spans="1:18" x14ac:dyDescent="0.35">
      <c r="A51">
        <v>2026</v>
      </c>
      <c r="B51" s="2">
        <f t="shared" si="3"/>
        <v>46143</v>
      </c>
      <c r="C51" s="2">
        <f t="shared" si="3"/>
        <v>46173</v>
      </c>
      <c r="D51" s="3">
        <v>3000</v>
      </c>
      <c r="E51" s="3">
        <v>3100</v>
      </c>
      <c r="F51" s="3" t="s">
        <v>139</v>
      </c>
      <c r="G51" s="3" t="s">
        <v>140</v>
      </c>
      <c r="H51" s="4">
        <v>1125216</v>
      </c>
      <c r="I51" s="4">
        <v>762237.2</v>
      </c>
      <c r="J51" s="4">
        <v>0</v>
      </c>
      <c r="K51" s="4">
        <v>0</v>
      </c>
      <c r="L51" s="4">
        <v>0</v>
      </c>
      <c r="M51" s="4">
        <v>243563.76</v>
      </c>
      <c r="N51" s="5">
        <v>0</v>
      </c>
      <c r="O51" s="6" t="s">
        <v>53</v>
      </c>
      <c r="P51" t="s">
        <v>54</v>
      </c>
      <c r="Q51" s="2">
        <f t="shared" si="1"/>
        <v>46174</v>
      </c>
      <c r="R51" t="s">
        <v>225</v>
      </c>
    </row>
    <row r="52" spans="1:18" x14ac:dyDescent="0.35">
      <c r="A52">
        <v>2026</v>
      </c>
      <c r="B52" s="2">
        <f t="shared" si="3"/>
        <v>46143</v>
      </c>
      <c r="C52" s="2">
        <f t="shared" si="3"/>
        <v>46173</v>
      </c>
      <c r="D52" s="3">
        <v>3000</v>
      </c>
      <c r="E52" s="3">
        <v>3100</v>
      </c>
      <c r="F52" s="3" t="s">
        <v>141</v>
      </c>
      <c r="G52" s="3" t="s">
        <v>142</v>
      </c>
      <c r="H52" s="4">
        <v>1000</v>
      </c>
      <c r="I52" s="4">
        <v>1000</v>
      </c>
      <c r="J52" s="4">
        <v>0</v>
      </c>
      <c r="K52" s="4">
        <v>0</v>
      </c>
      <c r="L52" s="4">
        <v>0</v>
      </c>
      <c r="M52" s="4">
        <v>0</v>
      </c>
      <c r="N52" s="5">
        <v>0</v>
      </c>
      <c r="O52" s="6" t="s">
        <v>53</v>
      </c>
      <c r="P52" t="s">
        <v>54</v>
      </c>
      <c r="Q52" s="2">
        <f t="shared" si="1"/>
        <v>46174</v>
      </c>
      <c r="R52" t="s">
        <v>225</v>
      </c>
    </row>
    <row r="53" spans="1:18" x14ac:dyDescent="0.35">
      <c r="A53">
        <v>2026</v>
      </c>
      <c r="B53" s="2">
        <f t="shared" si="3"/>
        <v>46143</v>
      </c>
      <c r="C53" s="2">
        <f t="shared" si="3"/>
        <v>46173</v>
      </c>
      <c r="D53" s="3">
        <v>3000</v>
      </c>
      <c r="E53" s="3">
        <v>3100</v>
      </c>
      <c r="F53" s="3" t="s">
        <v>143</v>
      </c>
      <c r="G53" s="3" t="s">
        <v>144</v>
      </c>
      <c r="H53" s="4">
        <v>225852</v>
      </c>
      <c r="I53" s="4">
        <v>149506.99</v>
      </c>
      <c r="J53" s="4">
        <v>0</v>
      </c>
      <c r="K53" s="4">
        <v>10026.48</v>
      </c>
      <c r="L53" s="4">
        <v>0</v>
      </c>
      <c r="M53" s="4">
        <v>950.14</v>
      </c>
      <c r="N53" s="5">
        <v>0</v>
      </c>
      <c r="O53" s="6" t="s">
        <v>53</v>
      </c>
      <c r="P53" t="s">
        <v>54</v>
      </c>
      <c r="Q53" s="2">
        <f t="shared" si="1"/>
        <v>46174</v>
      </c>
      <c r="R53" t="s">
        <v>225</v>
      </c>
    </row>
    <row r="54" spans="1:18" x14ac:dyDescent="0.35">
      <c r="A54">
        <v>2026</v>
      </c>
      <c r="B54" s="2">
        <f t="shared" si="3"/>
        <v>46143</v>
      </c>
      <c r="C54" s="2">
        <f t="shared" si="3"/>
        <v>46173</v>
      </c>
      <c r="D54" s="3">
        <v>3000</v>
      </c>
      <c r="E54" s="3">
        <v>3100</v>
      </c>
      <c r="F54" s="3" t="s">
        <v>145</v>
      </c>
      <c r="G54" s="3" t="s">
        <v>146</v>
      </c>
      <c r="H54" s="4">
        <v>1420288</v>
      </c>
      <c r="I54" s="4">
        <v>1221510.83</v>
      </c>
      <c r="J54" s="4">
        <v>0</v>
      </c>
      <c r="K54" s="4">
        <v>0</v>
      </c>
      <c r="L54" s="4">
        <v>0</v>
      </c>
      <c r="M54" s="4">
        <v>252532.37</v>
      </c>
      <c r="N54" s="5">
        <v>0</v>
      </c>
      <c r="O54" s="6" t="s">
        <v>53</v>
      </c>
      <c r="P54" t="s">
        <v>54</v>
      </c>
      <c r="Q54" s="2">
        <f t="shared" si="1"/>
        <v>46174</v>
      </c>
      <c r="R54" t="s">
        <v>225</v>
      </c>
    </row>
    <row r="55" spans="1:18" x14ac:dyDescent="0.35">
      <c r="A55">
        <v>2026</v>
      </c>
      <c r="B55" s="2">
        <f t="shared" si="3"/>
        <v>46143</v>
      </c>
      <c r="C55" s="2">
        <f t="shared" si="3"/>
        <v>46173</v>
      </c>
      <c r="D55" s="3">
        <v>3000</v>
      </c>
      <c r="E55" s="3">
        <v>3100</v>
      </c>
      <c r="F55" s="3" t="s">
        <v>147</v>
      </c>
      <c r="G55" s="3" t="s">
        <v>148</v>
      </c>
      <c r="H55" s="4">
        <v>574000</v>
      </c>
      <c r="I55" s="4">
        <v>547014.17000000004</v>
      </c>
      <c r="J55" s="4">
        <v>0</v>
      </c>
      <c r="K55" s="4">
        <v>0</v>
      </c>
      <c r="L55" s="4">
        <v>0</v>
      </c>
      <c r="M55" s="4">
        <v>205709.17</v>
      </c>
      <c r="N55" s="5">
        <v>0</v>
      </c>
      <c r="O55" s="6" t="s">
        <v>53</v>
      </c>
      <c r="P55" t="s">
        <v>54</v>
      </c>
      <c r="Q55" s="2">
        <f t="shared" si="1"/>
        <v>46174</v>
      </c>
      <c r="R55" t="s">
        <v>225</v>
      </c>
    </row>
    <row r="56" spans="1:18" x14ac:dyDescent="0.35">
      <c r="A56">
        <v>2026</v>
      </c>
      <c r="B56" s="2">
        <f t="shared" si="3"/>
        <v>46143</v>
      </c>
      <c r="C56" s="2">
        <f t="shared" si="3"/>
        <v>46173</v>
      </c>
      <c r="D56" s="3">
        <v>3000</v>
      </c>
      <c r="E56" s="3">
        <v>3100</v>
      </c>
      <c r="F56" s="3" t="s">
        <v>149</v>
      </c>
      <c r="G56" s="3" t="s">
        <v>150</v>
      </c>
      <c r="H56" s="4">
        <v>760830.3</v>
      </c>
      <c r="I56" s="4">
        <v>260830.3</v>
      </c>
      <c r="J56" s="4">
        <v>6520</v>
      </c>
      <c r="K56" s="4">
        <v>5427.06</v>
      </c>
      <c r="L56" s="4">
        <v>0</v>
      </c>
      <c r="M56" s="4">
        <v>20400</v>
      </c>
      <c r="N56" s="5">
        <v>0</v>
      </c>
      <c r="O56" s="6" t="s">
        <v>53</v>
      </c>
      <c r="P56" t="s">
        <v>54</v>
      </c>
      <c r="Q56" s="2">
        <f t="shared" si="1"/>
        <v>46174</v>
      </c>
      <c r="R56" t="s">
        <v>225</v>
      </c>
    </row>
    <row r="57" spans="1:18" x14ac:dyDescent="0.35">
      <c r="A57">
        <v>2026</v>
      </c>
      <c r="B57" s="2">
        <f t="shared" si="3"/>
        <v>46143</v>
      </c>
      <c r="C57" s="2">
        <f t="shared" si="3"/>
        <v>46173</v>
      </c>
      <c r="D57" s="3">
        <v>3000</v>
      </c>
      <c r="E57" s="3">
        <v>3200</v>
      </c>
      <c r="F57" s="3" t="s">
        <v>151</v>
      </c>
      <c r="G57" s="3" t="s">
        <v>152</v>
      </c>
      <c r="H57" s="4">
        <v>2630000</v>
      </c>
      <c r="I57" s="4">
        <v>2372115.4</v>
      </c>
      <c r="J57" s="4">
        <v>0</v>
      </c>
      <c r="K57" s="4">
        <v>0</v>
      </c>
      <c r="L57" s="4">
        <v>545491.16</v>
      </c>
      <c r="M57" s="4">
        <v>0</v>
      </c>
      <c r="N57" s="5">
        <v>0</v>
      </c>
      <c r="O57" s="6" t="s">
        <v>53</v>
      </c>
      <c r="P57" t="s">
        <v>54</v>
      </c>
      <c r="Q57" s="2">
        <f t="shared" si="1"/>
        <v>46174</v>
      </c>
      <c r="R57" t="s">
        <v>225</v>
      </c>
    </row>
    <row r="58" spans="1:18" x14ac:dyDescent="0.35">
      <c r="A58">
        <v>2026</v>
      </c>
      <c r="B58" s="2">
        <f t="shared" ref="B58:C73" si="4">B57</f>
        <v>46143</v>
      </c>
      <c r="C58" s="2">
        <f t="shared" si="4"/>
        <v>46173</v>
      </c>
      <c r="D58" s="3">
        <v>3000</v>
      </c>
      <c r="E58" s="3">
        <v>3200</v>
      </c>
      <c r="F58" s="3" t="s">
        <v>153</v>
      </c>
      <c r="G58" s="3" t="s">
        <v>154</v>
      </c>
      <c r="H58" s="4">
        <v>768000</v>
      </c>
      <c r="I58" s="4">
        <v>768000</v>
      </c>
      <c r="J58" s="4">
        <v>63579.6</v>
      </c>
      <c r="K58" s="4">
        <v>0</v>
      </c>
      <c r="L58" s="4">
        <v>63579.6</v>
      </c>
      <c r="M58" s="4">
        <v>190738.8</v>
      </c>
      <c r="N58" s="5">
        <v>0</v>
      </c>
      <c r="O58" s="6" t="s">
        <v>53</v>
      </c>
      <c r="P58" t="s">
        <v>54</v>
      </c>
      <c r="Q58" s="2">
        <f t="shared" si="1"/>
        <v>46174</v>
      </c>
      <c r="R58" t="s">
        <v>225</v>
      </c>
    </row>
    <row r="59" spans="1:18" x14ac:dyDescent="0.35">
      <c r="A59">
        <v>2026</v>
      </c>
      <c r="B59" s="2">
        <f t="shared" si="4"/>
        <v>46143</v>
      </c>
      <c r="C59" s="2">
        <f t="shared" si="4"/>
        <v>46173</v>
      </c>
      <c r="D59" s="3">
        <v>3000</v>
      </c>
      <c r="E59" s="3">
        <v>3200</v>
      </c>
      <c r="F59" s="3" t="s">
        <v>155</v>
      </c>
      <c r="G59" s="3" t="s">
        <v>156</v>
      </c>
      <c r="H59" s="4">
        <v>101076</v>
      </c>
      <c r="I59" s="4">
        <v>101076</v>
      </c>
      <c r="J59" s="4">
        <v>0</v>
      </c>
      <c r="K59" s="4">
        <v>0</v>
      </c>
      <c r="L59" s="4">
        <v>0</v>
      </c>
      <c r="M59" s="4">
        <v>0</v>
      </c>
      <c r="N59" s="5">
        <v>0</v>
      </c>
      <c r="O59" s="6" t="s">
        <v>53</v>
      </c>
      <c r="P59" t="s">
        <v>54</v>
      </c>
      <c r="Q59" s="2">
        <f t="shared" si="1"/>
        <v>46174</v>
      </c>
      <c r="R59" t="s">
        <v>225</v>
      </c>
    </row>
    <row r="60" spans="1:18" x14ac:dyDescent="0.35">
      <c r="A60">
        <v>2026</v>
      </c>
      <c r="B60" s="2">
        <f t="shared" si="4"/>
        <v>46143</v>
      </c>
      <c r="C60" s="2">
        <f t="shared" si="4"/>
        <v>46173</v>
      </c>
      <c r="D60" s="3">
        <v>3000</v>
      </c>
      <c r="E60" s="3">
        <v>3300</v>
      </c>
      <c r="F60" s="3" t="s">
        <v>157</v>
      </c>
      <c r="G60" s="3" t="s">
        <v>158</v>
      </c>
      <c r="H60" s="4">
        <v>0</v>
      </c>
      <c r="I60" s="4">
        <v>5033146.7</v>
      </c>
      <c r="J60" s="4">
        <v>0</v>
      </c>
      <c r="K60" s="4">
        <v>26448</v>
      </c>
      <c r="L60" s="4">
        <v>0</v>
      </c>
      <c r="M60" s="4">
        <v>2350530.09</v>
      </c>
      <c r="N60" s="5">
        <v>0</v>
      </c>
      <c r="O60" s="6" t="s">
        <v>53</v>
      </c>
      <c r="P60" t="s">
        <v>54</v>
      </c>
      <c r="Q60" s="2">
        <f t="shared" si="1"/>
        <v>46174</v>
      </c>
      <c r="R60" t="s">
        <v>225</v>
      </c>
    </row>
    <row r="61" spans="1:18" x14ac:dyDescent="0.35">
      <c r="A61">
        <v>2026</v>
      </c>
      <c r="B61" s="2">
        <f t="shared" si="4"/>
        <v>46143</v>
      </c>
      <c r="C61" s="2">
        <f t="shared" si="4"/>
        <v>46173</v>
      </c>
      <c r="D61" s="3">
        <v>3000</v>
      </c>
      <c r="E61" s="3">
        <v>3300</v>
      </c>
      <c r="F61" s="3" t="s">
        <v>159</v>
      </c>
      <c r="G61" s="3" t="s">
        <v>160</v>
      </c>
      <c r="H61" s="4">
        <v>100000</v>
      </c>
      <c r="I61" s="4">
        <v>100000</v>
      </c>
      <c r="J61" s="4">
        <v>0</v>
      </c>
      <c r="K61" s="4">
        <v>0</v>
      </c>
      <c r="L61" s="4">
        <v>0</v>
      </c>
      <c r="M61" s="4">
        <v>0</v>
      </c>
      <c r="N61" s="5">
        <v>0</v>
      </c>
      <c r="O61" s="6" t="s">
        <v>53</v>
      </c>
      <c r="P61" t="s">
        <v>54</v>
      </c>
      <c r="Q61" s="2">
        <f t="shared" si="1"/>
        <v>46174</v>
      </c>
      <c r="R61" t="s">
        <v>225</v>
      </c>
    </row>
    <row r="62" spans="1:18" x14ac:dyDescent="0.35">
      <c r="A62">
        <v>2026</v>
      </c>
      <c r="B62" s="2">
        <f t="shared" si="4"/>
        <v>46143</v>
      </c>
      <c r="C62" s="2">
        <f t="shared" si="4"/>
        <v>46173</v>
      </c>
      <c r="D62" s="3">
        <v>3000</v>
      </c>
      <c r="E62" s="3">
        <v>3300</v>
      </c>
      <c r="F62" s="3" t="s">
        <v>161</v>
      </c>
      <c r="G62" s="3" t="s">
        <v>162</v>
      </c>
      <c r="H62" s="4">
        <v>40000</v>
      </c>
      <c r="I62" s="4">
        <v>40000</v>
      </c>
      <c r="J62" s="4">
        <v>0</v>
      </c>
      <c r="K62" s="4">
        <v>0</v>
      </c>
      <c r="L62" s="4">
        <v>0</v>
      </c>
      <c r="M62" s="4">
        <v>0</v>
      </c>
      <c r="N62" s="5">
        <v>0</v>
      </c>
      <c r="O62" s="6" t="s">
        <v>53</v>
      </c>
      <c r="P62" t="s">
        <v>54</v>
      </c>
      <c r="Q62" s="2">
        <f t="shared" si="1"/>
        <v>46174</v>
      </c>
      <c r="R62" t="s">
        <v>225</v>
      </c>
    </row>
    <row r="63" spans="1:18" x14ac:dyDescent="0.35">
      <c r="A63">
        <v>2026</v>
      </c>
      <c r="B63" s="2">
        <f t="shared" si="4"/>
        <v>46143</v>
      </c>
      <c r="C63" s="2">
        <f t="shared" si="4"/>
        <v>46173</v>
      </c>
      <c r="D63" s="3">
        <v>3000</v>
      </c>
      <c r="E63" s="3">
        <v>3300</v>
      </c>
      <c r="F63" s="3" t="s">
        <v>163</v>
      </c>
      <c r="G63" s="3" t="s">
        <v>164</v>
      </c>
      <c r="H63" s="4">
        <v>17000</v>
      </c>
      <c r="I63" s="4">
        <v>17000</v>
      </c>
      <c r="J63" s="4">
        <v>0</v>
      </c>
      <c r="K63" s="4">
        <v>0</v>
      </c>
      <c r="L63" s="4">
        <v>0</v>
      </c>
      <c r="M63" s="4">
        <v>0</v>
      </c>
      <c r="N63" s="5">
        <v>0</v>
      </c>
      <c r="O63" s="6" t="s">
        <v>53</v>
      </c>
      <c r="P63" t="s">
        <v>54</v>
      </c>
      <c r="Q63" s="2">
        <f t="shared" si="1"/>
        <v>46174</v>
      </c>
      <c r="R63" t="s">
        <v>225</v>
      </c>
    </row>
    <row r="64" spans="1:18" x14ac:dyDescent="0.35">
      <c r="A64">
        <v>2026</v>
      </c>
      <c r="B64" s="2">
        <f t="shared" si="4"/>
        <v>46143</v>
      </c>
      <c r="C64" s="2">
        <f t="shared" si="4"/>
        <v>46173</v>
      </c>
      <c r="D64" s="3">
        <v>3000</v>
      </c>
      <c r="E64" s="3">
        <v>3300</v>
      </c>
      <c r="F64" s="3" t="s">
        <v>165</v>
      </c>
      <c r="G64" s="3" t="s">
        <v>166</v>
      </c>
      <c r="H64" s="4">
        <v>3453944.5</v>
      </c>
      <c r="I64" s="4">
        <v>3452944.5</v>
      </c>
      <c r="J64" s="4">
        <v>4000</v>
      </c>
      <c r="K64" s="4">
        <v>0</v>
      </c>
      <c r="L64" s="4">
        <v>0</v>
      </c>
      <c r="M64" s="4">
        <v>0</v>
      </c>
      <c r="N64" s="5">
        <v>0</v>
      </c>
      <c r="O64" s="6" t="s">
        <v>53</v>
      </c>
      <c r="P64" t="s">
        <v>54</v>
      </c>
      <c r="Q64" s="2">
        <f t="shared" si="1"/>
        <v>46174</v>
      </c>
      <c r="R64" t="s">
        <v>225</v>
      </c>
    </row>
    <row r="65" spans="1:18" x14ac:dyDescent="0.35">
      <c r="A65">
        <v>2026</v>
      </c>
      <c r="B65" s="2">
        <f t="shared" si="4"/>
        <v>46143</v>
      </c>
      <c r="C65" s="2">
        <f t="shared" si="4"/>
        <v>46173</v>
      </c>
      <c r="D65" s="3">
        <v>3000</v>
      </c>
      <c r="E65" s="3">
        <v>3300</v>
      </c>
      <c r="F65" s="3" t="s">
        <v>167</v>
      </c>
      <c r="G65" s="3" t="s">
        <v>168</v>
      </c>
      <c r="H65" s="4">
        <v>6000</v>
      </c>
      <c r="I65" s="4">
        <v>6000</v>
      </c>
      <c r="J65" s="4">
        <v>0</v>
      </c>
      <c r="K65" s="4">
        <v>0</v>
      </c>
      <c r="L65" s="4">
        <v>0</v>
      </c>
      <c r="M65" s="4">
        <v>0</v>
      </c>
      <c r="N65" s="5">
        <v>0</v>
      </c>
      <c r="O65" s="6" t="s">
        <v>53</v>
      </c>
      <c r="P65" t="s">
        <v>54</v>
      </c>
      <c r="Q65" s="2">
        <f t="shared" si="1"/>
        <v>46174</v>
      </c>
      <c r="R65" t="s">
        <v>225</v>
      </c>
    </row>
    <row r="66" spans="1:18" x14ac:dyDescent="0.35">
      <c r="A66">
        <v>2026</v>
      </c>
      <c r="B66" s="2">
        <f t="shared" si="4"/>
        <v>46143</v>
      </c>
      <c r="C66" s="2">
        <f t="shared" si="4"/>
        <v>46173</v>
      </c>
      <c r="D66" s="3">
        <v>3000</v>
      </c>
      <c r="E66" s="3">
        <v>3500</v>
      </c>
      <c r="F66" s="3" t="s">
        <v>169</v>
      </c>
      <c r="G66" s="3" t="s">
        <v>170</v>
      </c>
      <c r="H66" s="4">
        <v>282499</v>
      </c>
      <c r="I66" s="4">
        <v>168423</v>
      </c>
      <c r="J66" s="4">
        <v>0</v>
      </c>
      <c r="K66" s="4">
        <v>0</v>
      </c>
      <c r="L66" s="4">
        <v>0</v>
      </c>
      <c r="M66" s="4">
        <v>0</v>
      </c>
      <c r="N66" s="5">
        <v>0</v>
      </c>
      <c r="O66" s="6" t="s">
        <v>53</v>
      </c>
      <c r="P66" t="s">
        <v>54</v>
      </c>
      <c r="Q66" s="2">
        <f t="shared" si="1"/>
        <v>46174</v>
      </c>
      <c r="R66" t="s">
        <v>225</v>
      </c>
    </row>
    <row r="67" spans="1:18" x14ac:dyDescent="0.35">
      <c r="A67">
        <v>2026</v>
      </c>
      <c r="B67" s="2">
        <f t="shared" si="4"/>
        <v>46143</v>
      </c>
      <c r="C67" s="2">
        <f t="shared" si="4"/>
        <v>46173</v>
      </c>
      <c r="D67" s="3">
        <v>3000</v>
      </c>
      <c r="E67" s="3">
        <v>3500</v>
      </c>
      <c r="F67" s="3" t="s">
        <v>171</v>
      </c>
      <c r="G67" s="3" t="s">
        <v>172</v>
      </c>
      <c r="H67" s="4">
        <v>45290</v>
      </c>
      <c r="I67" s="4">
        <v>45290</v>
      </c>
      <c r="J67" s="4">
        <v>0</v>
      </c>
      <c r="K67" s="4">
        <v>0</v>
      </c>
      <c r="L67" s="4">
        <v>0</v>
      </c>
      <c r="M67" s="4">
        <v>0</v>
      </c>
      <c r="N67" s="5">
        <v>0</v>
      </c>
      <c r="O67" s="6" t="s">
        <v>53</v>
      </c>
      <c r="P67" t="s">
        <v>54</v>
      </c>
      <c r="Q67" s="2">
        <f t="shared" si="1"/>
        <v>46174</v>
      </c>
      <c r="R67" t="s">
        <v>225</v>
      </c>
    </row>
    <row r="68" spans="1:18" x14ac:dyDescent="0.35">
      <c r="A68">
        <v>2026</v>
      </c>
      <c r="B68" s="2">
        <f t="shared" si="4"/>
        <v>46143</v>
      </c>
      <c r="C68" s="2">
        <f t="shared" si="4"/>
        <v>46173</v>
      </c>
      <c r="D68" s="3">
        <v>3000</v>
      </c>
      <c r="E68" s="3">
        <v>3500</v>
      </c>
      <c r="F68" s="3" t="s">
        <v>173</v>
      </c>
      <c r="G68" s="3" t="s">
        <v>174</v>
      </c>
      <c r="H68" s="4">
        <v>41257.08</v>
      </c>
      <c r="I68" s="4">
        <v>41257.08</v>
      </c>
      <c r="J68" s="4">
        <v>0</v>
      </c>
      <c r="K68" s="4">
        <v>0</v>
      </c>
      <c r="L68" s="4">
        <v>0</v>
      </c>
      <c r="M68" s="4">
        <v>0</v>
      </c>
      <c r="N68" s="5">
        <v>0</v>
      </c>
      <c r="O68" s="6" t="s">
        <v>53</v>
      </c>
      <c r="P68" t="s">
        <v>54</v>
      </c>
      <c r="Q68" s="2">
        <f t="shared" si="1"/>
        <v>46174</v>
      </c>
      <c r="R68" t="s">
        <v>225</v>
      </c>
    </row>
    <row r="69" spans="1:18" x14ac:dyDescent="0.35">
      <c r="A69">
        <v>2026</v>
      </c>
      <c r="B69" s="2">
        <f t="shared" si="4"/>
        <v>46143</v>
      </c>
      <c r="C69" s="2">
        <f t="shared" si="4"/>
        <v>46173</v>
      </c>
      <c r="D69" s="3">
        <v>3000</v>
      </c>
      <c r="E69" s="3">
        <v>3500</v>
      </c>
      <c r="F69" s="3" t="s">
        <v>175</v>
      </c>
      <c r="G69" s="3" t="s">
        <v>176</v>
      </c>
      <c r="H69" s="4">
        <v>959712.5</v>
      </c>
      <c r="I69" s="4">
        <v>474856.25</v>
      </c>
      <c r="J69" s="4">
        <v>0</v>
      </c>
      <c r="K69" s="4">
        <v>8263.86</v>
      </c>
      <c r="L69" s="4">
        <v>0</v>
      </c>
      <c r="M69" s="4">
        <v>45055.19</v>
      </c>
      <c r="N69" s="5">
        <v>0</v>
      </c>
      <c r="O69" s="6" t="s">
        <v>53</v>
      </c>
      <c r="P69" t="s">
        <v>54</v>
      </c>
      <c r="Q69" s="2">
        <f t="shared" si="1"/>
        <v>46174</v>
      </c>
      <c r="R69" t="s">
        <v>225</v>
      </c>
    </row>
    <row r="70" spans="1:18" x14ac:dyDescent="0.35">
      <c r="A70">
        <v>2026</v>
      </c>
      <c r="B70" s="2">
        <f t="shared" si="4"/>
        <v>46143</v>
      </c>
      <c r="C70" s="2">
        <f t="shared" si="4"/>
        <v>46173</v>
      </c>
      <c r="D70" s="3">
        <v>3000</v>
      </c>
      <c r="E70" s="3">
        <v>3500</v>
      </c>
      <c r="F70" s="3" t="s">
        <v>177</v>
      </c>
      <c r="G70" s="3" t="s">
        <v>178</v>
      </c>
      <c r="H70" s="4">
        <v>170207.71</v>
      </c>
      <c r="I70" s="4">
        <v>170207.71</v>
      </c>
      <c r="J70" s="4">
        <v>0</v>
      </c>
      <c r="K70" s="4">
        <v>0</v>
      </c>
      <c r="L70" s="4">
        <v>0</v>
      </c>
      <c r="M70" s="4">
        <v>0</v>
      </c>
      <c r="N70" s="5">
        <v>0</v>
      </c>
      <c r="O70" s="6" t="s">
        <v>53</v>
      </c>
      <c r="P70" t="s">
        <v>54</v>
      </c>
      <c r="Q70" s="2">
        <f t="shared" si="1"/>
        <v>46174</v>
      </c>
      <c r="R70" t="s">
        <v>225</v>
      </c>
    </row>
    <row r="71" spans="1:18" x14ac:dyDescent="0.35">
      <c r="A71">
        <v>2026</v>
      </c>
      <c r="B71" s="2">
        <f t="shared" si="4"/>
        <v>46143</v>
      </c>
      <c r="C71" s="2">
        <f t="shared" si="4"/>
        <v>46173</v>
      </c>
      <c r="D71" s="3">
        <v>3000</v>
      </c>
      <c r="E71" s="3">
        <v>3500</v>
      </c>
      <c r="F71" s="3" t="s">
        <v>179</v>
      </c>
      <c r="G71" s="3" t="s">
        <v>180</v>
      </c>
      <c r="H71" s="4">
        <v>1397947.68</v>
      </c>
      <c r="I71" s="4">
        <v>1397947.68</v>
      </c>
      <c r="J71" s="4">
        <v>0</v>
      </c>
      <c r="K71" s="4">
        <v>0</v>
      </c>
      <c r="L71" s="4">
        <v>0</v>
      </c>
      <c r="M71" s="4">
        <v>0</v>
      </c>
      <c r="N71" s="5">
        <v>0</v>
      </c>
      <c r="O71" s="6" t="s">
        <v>53</v>
      </c>
      <c r="P71" t="s">
        <v>54</v>
      </c>
      <c r="Q71" s="2">
        <f t="shared" si="1"/>
        <v>46174</v>
      </c>
      <c r="R71" t="s">
        <v>225</v>
      </c>
    </row>
    <row r="72" spans="1:18" x14ac:dyDescent="0.35">
      <c r="A72">
        <v>2026</v>
      </c>
      <c r="B72" s="2">
        <f t="shared" si="4"/>
        <v>46143</v>
      </c>
      <c r="C72" s="2">
        <f t="shared" si="4"/>
        <v>46173</v>
      </c>
      <c r="D72" s="3">
        <v>3000</v>
      </c>
      <c r="E72" s="3">
        <v>3500</v>
      </c>
      <c r="F72" s="3" t="s">
        <v>181</v>
      </c>
      <c r="G72" s="3" t="s">
        <v>182</v>
      </c>
      <c r="H72" s="4">
        <v>104667</v>
      </c>
      <c r="I72" s="4">
        <v>104667</v>
      </c>
      <c r="J72" s="4">
        <v>0</v>
      </c>
      <c r="K72" s="4">
        <v>0</v>
      </c>
      <c r="L72" s="4">
        <v>0</v>
      </c>
      <c r="M72" s="4">
        <v>0</v>
      </c>
      <c r="N72" s="5">
        <v>0</v>
      </c>
      <c r="O72" s="6" t="s">
        <v>53</v>
      </c>
      <c r="P72" t="s">
        <v>54</v>
      </c>
      <c r="Q72" s="2">
        <f t="shared" si="1"/>
        <v>46174</v>
      </c>
      <c r="R72" t="s">
        <v>225</v>
      </c>
    </row>
    <row r="73" spans="1:18" x14ac:dyDescent="0.35">
      <c r="A73">
        <v>2026</v>
      </c>
      <c r="B73" s="2">
        <f t="shared" si="4"/>
        <v>46143</v>
      </c>
      <c r="C73" s="2">
        <f t="shared" si="4"/>
        <v>46173</v>
      </c>
      <c r="D73" s="3">
        <v>3000</v>
      </c>
      <c r="E73" s="3">
        <v>3600</v>
      </c>
      <c r="F73" s="3" t="s">
        <v>183</v>
      </c>
      <c r="G73" s="3" t="s">
        <v>184</v>
      </c>
      <c r="H73" s="4">
        <v>20405</v>
      </c>
      <c r="I73" s="4">
        <v>20405</v>
      </c>
      <c r="J73" s="4">
        <v>0</v>
      </c>
      <c r="K73" s="4">
        <v>0</v>
      </c>
      <c r="L73" s="4">
        <v>0</v>
      </c>
      <c r="M73" s="4">
        <v>0</v>
      </c>
      <c r="N73" s="5">
        <v>0</v>
      </c>
      <c r="O73" s="6" t="s">
        <v>53</v>
      </c>
      <c r="P73" t="s">
        <v>54</v>
      </c>
      <c r="Q73" s="2">
        <f t="shared" si="1"/>
        <v>46174</v>
      </c>
      <c r="R73" t="s">
        <v>225</v>
      </c>
    </row>
    <row r="74" spans="1:18" x14ac:dyDescent="0.35">
      <c r="A74">
        <v>2026</v>
      </c>
      <c r="B74" s="2">
        <f t="shared" ref="B74:C89" si="5">B73</f>
        <v>46143</v>
      </c>
      <c r="C74" s="2">
        <f t="shared" si="5"/>
        <v>46173</v>
      </c>
      <c r="D74" s="3">
        <v>3000</v>
      </c>
      <c r="E74" s="3">
        <v>3600</v>
      </c>
      <c r="F74" s="3" t="s">
        <v>185</v>
      </c>
      <c r="G74" s="3" t="s">
        <v>186</v>
      </c>
      <c r="H74" s="4">
        <v>63608</v>
      </c>
      <c r="I74" s="4">
        <v>63608</v>
      </c>
      <c r="J74" s="4">
        <v>18036.400000000001</v>
      </c>
      <c r="K74" s="4">
        <v>0</v>
      </c>
      <c r="L74" s="4">
        <v>0</v>
      </c>
      <c r="M74" s="4">
        <v>0</v>
      </c>
      <c r="N74" s="5">
        <v>0</v>
      </c>
      <c r="O74" s="6" t="s">
        <v>53</v>
      </c>
      <c r="P74" t="s">
        <v>54</v>
      </c>
      <c r="Q74" s="2">
        <f t="shared" ref="Q74:Q93" si="6">Q73</f>
        <v>46174</v>
      </c>
      <c r="R74" t="s">
        <v>225</v>
      </c>
    </row>
    <row r="75" spans="1:18" x14ac:dyDescent="0.35">
      <c r="A75">
        <v>2026</v>
      </c>
      <c r="B75" s="2">
        <f t="shared" si="5"/>
        <v>46143</v>
      </c>
      <c r="C75" s="2">
        <f t="shared" si="5"/>
        <v>46173</v>
      </c>
      <c r="D75" s="3">
        <v>3000</v>
      </c>
      <c r="E75" s="3">
        <v>3700</v>
      </c>
      <c r="F75" s="3" t="s">
        <v>187</v>
      </c>
      <c r="G75" s="3" t="s">
        <v>188</v>
      </c>
      <c r="H75" s="4">
        <v>157426.45000000001</v>
      </c>
      <c r="I75" s="4">
        <v>157426.45000000001</v>
      </c>
      <c r="J75" s="4">
        <v>0</v>
      </c>
      <c r="K75" s="4">
        <v>16800</v>
      </c>
      <c r="L75" s="4">
        <v>0</v>
      </c>
      <c r="M75" s="4">
        <v>0</v>
      </c>
      <c r="N75" s="5">
        <v>0</v>
      </c>
      <c r="O75" s="6" t="s">
        <v>53</v>
      </c>
      <c r="P75" t="s">
        <v>54</v>
      </c>
      <c r="Q75" s="2">
        <f t="shared" si="6"/>
        <v>46174</v>
      </c>
      <c r="R75" t="s">
        <v>225</v>
      </c>
    </row>
    <row r="76" spans="1:18" x14ac:dyDescent="0.35">
      <c r="A76">
        <v>2026</v>
      </c>
      <c r="B76" s="2">
        <f t="shared" si="5"/>
        <v>46143</v>
      </c>
      <c r="C76" s="2">
        <f t="shared" si="5"/>
        <v>46173</v>
      </c>
      <c r="D76" s="3">
        <v>3000</v>
      </c>
      <c r="E76" s="3">
        <v>3700</v>
      </c>
      <c r="F76" s="3" t="s">
        <v>189</v>
      </c>
      <c r="G76" s="3" t="s">
        <v>190</v>
      </c>
      <c r="H76" s="4">
        <v>125844</v>
      </c>
      <c r="I76" s="4">
        <v>126138</v>
      </c>
      <c r="J76" s="4">
        <v>0</v>
      </c>
      <c r="K76" s="4">
        <v>7336</v>
      </c>
      <c r="L76" s="4">
        <v>0</v>
      </c>
      <c r="M76" s="4">
        <v>294</v>
      </c>
      <c r="N76" s="5">
        <v>0</v>
      </c>
      <c r="O76" s="6" t="s">
        <v>53</v>
      </c>
      <c r="P76" t="s">
        <v>54</v>
      </c>
      <c r="Q76" s="2">
        <f t="shared" si="6"/>
        <v>46174</v>
      </c>
      <c r="R76" t="s">
        <v>225</v>
      </c>
    </row>
    <row r="77" spans="1:18" x14ac:dyDescent="0.35">
      <c r="A77">
        <v>2026</v>
      </c>
      <c r="B77" s="2">
        <f t="shared" si="5"/>
        <v>46143</v>
      </c>
      <c r="C77" s="2">
        <f t="shared" si="5"/>
        <v>46173</v>
      </c>
      <c r="D77" s="3">
        <v>3000</v>
      </c>
      <c r="E77" s="3">
        <v>3700</v>
      </c>
      <c r="F77" s="3" t="s">
        <v>191</v>
      </c>
      <c r="G77" s="3" t="s">
        <v>192</v>
      </c>
      <c r="H77" s="4">
        <v>1116648.2</v>
      </c>
      <c r="I77" s="4">
        <v>1114148.2</v>
      </c>
      <c r="J77" s="4">
        <v>0</v>
      </c>
      <c r="K77" s="4">
        <v>80700</v>
      </c>
      <c r="L77" s="4">
        <v>0</v>
      </c>
      <c r="M77" s="4">
        <v>126908.95</v>
      </c>
      <c r="N77" s="5">
        <v>0</v>
      </c>
      <c r="O77" s="6" t="s">
        <v>53</v>
      </c>
      <c r="P77" t="s">
        <v>54</v>
      </c>
      <c r="Q77" s="2">
        <f t="shared" si="6"/>
        <v>46174</v>
      </c>
      <c r="R77" t="s">
        <v>225</v>
      </c>
    </row>
    <row r="78" spans="1:18" x14ac:dyDescent="0.35">
      <c r="A78">
        <v>2026</v>
      </c>
      <c r="B78" s="2">
        <f t="shared" si="5"/>
        <v>46143</v>
      </c>
      <c r="C78" s="2">
        <f t="shared" si="5"/>
        <v>46173</v>
      </c>
      <c r="D78" s="3">
        <v>3000</v>
      </c>
      <c r="E78" s="3">
        <v>3700</v>
      </c>
      <c r="F78" s="3" t="s">
        <v>193</v>
      </c>
      <c r="G78" s="3" t="s">
        <v>194</v>
      </c>
      <c r="H78" s="4">
        <v>799917</v>
      </c>
      <c r="I78" s="4">
        <v>798123</v>
      </c>
      <c r="J78" s="4">
        <v>0</v>
      </c>
      <c r="K78" s="4">
        <v>52000</v>
      </c>
      <c r="L78" s="4">
        <v>0</v>
      </c>
      <c r="M78" s="4">
        <v>34077.43</v>
      </c>
      <c r="N78" s="5">
        <v>0</v>
      </c>
      <c r="O78" s="6" t="s">
        <v>53</v>
      </c>
      <c r="P78" t="s">
        <v>54</v>
      </c>
      <c r="Q78" s="2">
        <f t="shared" si="6"/>
        <v>46174</v>
      </c>
      <c r="R78" t="s">
        <v>225</v>
      </c>
    </row>
    <row r="79" spans="1:18" x14ac:dyDescent="0.35">
      <c r="A79">
        <v>2026</v>
      </c>
      <c r="B79" s="2">
        <f t="shared" si="5"/>
        <v>46143</v>
      </c>
      <c r="C79" s="2">
        <f t="shared" si="5"/>
        <v>46173</v>
      </c>
      <c r="D79" s="3">
        <v>3000</v>
      </c>
      <c r="E79" s="3">
        <v>3700</v>
      </c>
      <c r="F79" s="3" t="s">
        <v>195</v>
      </c>
      <c r="G79" s="3" t="s">
        <v>196</v>
      </c>
      <c r="H79" s="4">
        <v>16000</v>
      </c>
      <c r="I79" s="4">
        <v>16000</v>
      </c>
      <c r="J79" s="4">
        <v>0</v>
      </c>
      <c r="K79" s="4">
        <v>0</v>
      </c>
      <c r="L79" s="4">
        <v>0</v>
      </c>
      <c r="M79" s="4">
        <v>0</v>
      </c>
      <c r="N79" s="5">
        <v>0</v>
      </c>
      <c r="O79" s="6" t="s">
        <v>53</v>
      </c>
      <c r="P79" t="s">
        <v>54</v>
      </c>
      <c r="Q79" s="2">
        <f t="shared" si="6"/>
        <v>46174</v>
      </c>
      <c r="R79" t="s">
        <v>225</v>
      </c>
    </row>
    <row r="80" spans="1:18" x14ac:dyDescent="0.35">
      <c r="A80">
        <v>2026</v>
      </c>
      <c r="B80" s="2">
        <f t="shared" si="5"/>
        <v>46143</v>
      </c>
      <c r="C80" s="2">
        <f t="shared" si="5"/>
        <v>46173</v>
      </c>
      <c r="D80" s="3">
        <v>3000</v>
      </c>
      <c r="E80" s="3">
        <v>3700</v>
      </c>
      <c r="F80" s="3" t="s">
        <v>197</v>
      </c>
      <c r="G80" s="3" t="s">
        <v>198</v>
      </c>
      <c r="H80" s="4">
        <v>21976.5</v>
      </c>
      <c r="I80" s="4">
        <v>21976.5</v>
      </c>
      <c r="J80" s="4">
        <v>0</v>
      </c>
      <c r="K80" s="4">
        <v>1000</v>
      </c>
      <c r="L80" s="4">
        <v>0</v>
      </c>
      <c r="M80" s="4">
        <v>0</v>
      </c>
      <c r="N80" s="5">
        <v>0</v>
      </c>
      <c r="O80" s="6" t="s">
        <v>53</v>
      </c>
      <c r="P80" t="s">
        <v>54</v>
      </c>
      <c r="Q80" s="2">
        <f t="shared" si="6"/>
        <v>46174</v>
      </c>
      <c r="R80" t="s">
        <v>225</v>
      </c>
    </row>
    <row r="81" spans="1:18" x14ac:dyDescent="0.35">
      <c r="A81">
        <v>2026</v>
      </c>
      <c r="B81" s="2">
        <f t="shared" si="5"/>
        <v>46143</v>
      </c>
      <c r="C81" s="2">
        <f t="shared" si="5"/>
        <v>46173</v>
      </c>
      <c r="D81" s="3">
        <v>3000</v>
      </c>
      <c r="E81" s="3">
        <v>3800</v>
      </c>
      <c r="F81" s="3" t="s">
        <v>199</v>
      </c>
      <c r="G81" s="3" t="s">
        <v>200</v>
      </c>
      <c r="H81" s="4">
        <v>228954</v>
      </c>
      <c r="I81" s="4">
        <v>228954</v>
      </c>
      <c r="J81" s="4">
        <v>0</v>
      </c>
      <c r="K81" s="4">
        <v>0</v>
      </c>
      <c r="L81" s="4">
        <v>0</v>
      </c>
      <c r="M81" s="4">
        <v>10991</v>
      </c>
      <c r="N81" s="5">
        <v>0</v>
      </c>
      <c r="O81" s="6" t="s">
        <v>53</v>
      </c>
      <c r="P81" t="s">
        <v>54</v>
      </c>
      <c r="Q81" s="2">
        <f t="shared" si="6"/>
        <v>46174</v>
      </c>
      <c r="R81" t="s">
        <v>225</v>
      </c>
    </row>
    <row r="82" spans="1:18" x14ac:dyDescent="0.35">
      <c r="A82">
        <v>2026</v>
      </c>
      <c r="B82" s="2">
        <f t="shared" si="5"/>
        <v>46143</v>
      </c>
      <c r="C82" s="2">
        <f t="shared" si="5"/>
        <v>46173</v>
      </c>
      <c r="D82" s="3">
        <v>3000</v>
      </c>
      <c r="E82" s="3">
        <v>3800</v>
      </c>
      <c r="F82" s="3" t="s">
        <v>201</v>
      </c>
      <c r="G82" s="3" t="s">
        <v>202</v>
      </c>
      <c r="H82" s="4">
        <v>253260.79999999999</v>
      </c>
      <c r="I82" s="4">
        <v>107252.92</v>
      </c>
      <c r="J82" s="4">
        <v>0</v>
      </c>
      <c r="K82" s="4">
        <v>0</v>
      </c>
      <c r="L82" s="4">
        <v>0</v>
      </c>
      <c r="M82" s="4">
        <v>0</v>
      </c>
      <c r="N82" s="5">
        <v>0</v>
      </c>
      <c r="O82" s="6" t="s">
        <v>53</v>
      </c>
      <c r="P82" t="s">
        <v>54</v>
      </c>
      <c r="Q82" s="2">
        <f t="shared" si="6"/>
        <v>46174</v>
      </c>
      <c r="R82" t="s">
        <v>225</v>
      </c>
    </row>
    <row r="83" spans="1:18" x14ac:dyDescent="0.35">
      <c r="A83">
        <v>2026</v>
      </c>
      <c r="B83" s="2">
        <f t="shared" si="5"/>
        <v>46143</v>
      </c>
      <c r="C83" s="2">
        <f t="shared" si="5"/>
        <v>46173</v>
      </c>
      <c r="D83" s="3">
        <v>3000</v>
      </c>
      <c r="E83" s="3">
        <v>3800</v>
      </c>
      <c r="F83" s="3" t="s">
        <v>203</v>
      </c>
      <c r="G83" s="3" t="s">
        <v>204</v>
      </c>
      <c r="H83" s="4">
        <v>92000</v>
      </c>
      <c r="I83" s="4">
        <v>92000</v>
      </c>
      <c r="J83" s="4">
        <v>0</v>
      </c>
      <c r="K83" s="4">
        <v>0</v>
      </c>
      <c r="L83" s="4">
        <v>0</v>
      </c>
      <c r="M83" s="4">
        <v>7540</v>
      </c>
      <c r="N83" s="5">
        <v>0</v>
      </c>
      <c r="O83" s="6" t="s">
        <v>53</v>
      </c>
      <c r="P83" t="s">
        <v>54</v>
      </c>
      <c r="Q83" s="2">
        <f t="shared" si="6"/>
        <v>46174</v>
      </c>
      <c r="R83" t="s">
        <v>225</v>
      </c>
    </row>
    <row r="84" spans="1:18" x14ac:dyDescent="0.35">
      <c r="A84">
        <v>2026</v>
      </c>
      <c r="B84" s="2">
        <f t="shared" si="5"/>
        <v>46143</v>
      </c>
      <c r="C84" s="2">
        <f t="shared" si="5"/>
        <v>46173</v>
      </c>
      <c r="D84" s="3">
        <v>3000</v>
      </c>
      <c r="E84" s="3">
        <v>3900</v>
      </c>
      <c r="F84" s="3" t="s">
        <v>205</v>
      </c>
      <c r="G84" s="3" t="s">
        <v>206</v>
      </c>
      <c r="H84" s="4">
        <v>2830</v>
      </c>
      <c r="I84" s="4">
        <v>2830</v>
      </c>
      <c r="J84" s="4">
        <v>0</v>
      </c>
      <c r="K84" s="4">
        <v>0</v>
      </c>
      <c r="L84" s="4">
        <v>0</v>
      </c>
      <c r="M84" s="4">
        <v>0</v>
      </c>
      <c r="N84" s="5">
        <v>0</v>
      </c>
      <c r="O84" s="6" t="s">
        <v>53</v>
      </c>
      <c r="P84" t="s">
        <v>54</v>
      </c>
      <c r="Q84" s="2">
        <f t="shared" si="6"/>
        <v>46174</v>
      </c>
      <c r="R84" t="s">
        <v>225</v>
      </c>
    </row>
    <row r="85" spans="1:18" x14ac:dyDescent="0.35">
      <c r="A85">
        <v>2026</v>
      </c>
      <c r="B85" s="2">
        <f t="shared" si="5"/>
        <v>46143</v>
      </c>
      <c r="C85" s="2">
        <f t="shared" si="5"/>
        <v>46173</v>
      </c>
      <c r="D85" s="3">
        <v>3000</v>
      </c>
      <c r="E85" s="3">
        <v>3900</v>
      </c>
      <c r="F85" s="3" t="s">
        <v>207</v>
      </c>
      <c r="G85" s="3" t="s">
        <v>208</v>
      </c>
      <c r="H85" s="4">
        <v>168408</v>
      </c>
      <c r="I85" s="4">
        <v>168408</v>
      </c>
      <c r="J85" s="4">
        <v>0</v>
      </c>
      <c r="K85" s="4">
        <v>0</v>
      </c>
      <c r="L85" s="4">
        <v>0</v>
      </c>
      <c r="M85" s="4">
        <v>0</v>
      </c>
      <c r="N85" s="5">
        <v>0</v>
      </c>
      <c r="O85" s="6" t="s">
        <v>53</v>
      </c>
      <c r="P85" t="s">
        <v>54</v>
      </c>
      <c r="Q85" s="2">
        <f t="shared" si="6"/>
        <v>46174</v>
      </c>
      <c r="R85" t="s">
        <v>225</v>
      </c>
    </row>
    <row r="86" spans="1:18" x14ac:dyDescent="0.35">
      <c r="A86">
        <v>2026</v>
      </c>
      <c r="B86" s="2">
        <f t="shared" si="5"/>
        <v>46143</v>
      </c>
      <c r="C86" s="2">
        <f t="shared" si="5"/>
        <v>46173</v>
      </c>
      <c r="D86" s="3">
        <v>3000</v>
      </c>
      <c r="E86" s="3">
        <v>3900</v>
      </c>
      <c r="F86" s="3" t="s">
        <v>209</v>
      </c>
      <c r="G86" s="3" t="s">
        <v>210</v>
      </c>
      <c r="H86" s="4">
        <v>0</v>
      </c>
      <c r="I86" s="4">
        <v>1774253.71</v>
      </c>
      <c r="J86" s="4">
        <v>0</v>
      </c>
      <c r="K86" s="4">
        <v>0</v>
      </c>
      <c r="L86" s="4">
        <v>0</v>
      </c>
      <c r="M86" s="4">
        <v>1774253.71</v>
      </c>
      <c r="N86" s="5">
        <v>0</v>
      </c>
      <c r="O86" s="6" t="s">
        <v>53</v>
      </c>
      <c r="P86" t="s">
        <v>54</v>
      </c>
      <c r="Q86" s="2">
        <f t="shared" si="6"/>
        <v>46174</v>
      </c>
      <c r="R86" t="s">
        <v>225</v>
      </c>
    </row>
    <row r="87" spans="1:18" x14ac:dyDescent="0.35">
      <c r="A87">
        <v>2026</v>
      </c>
      <c r="B87" s="2">
        <f t="shared" si="5"/>
        <v>46143</v>
      </c>
      <c r="C87" s="2">
        <f t="shared" si="5"/>
        <v>46173</v>
      </c>
      <c r="D87" s="3">
        <v>3000</v>
      </c>
      <c r="E87" s="3">
        <v>3900</v>
      </c>
      <c r="F87" s="3" t="s">
        <v>211</v>
      </c>
      <c r="G87" s="3" t="s">
        <v>212</v>
      </c>
      <c r="H87" s="4">
        <v>667396</v>
      </c>
      <c r="I87" s="4">
        <v>392396</v>
      </c>
      <c r="J87" s="4">
        <v>0</v>
      </c>
      <c r="K87" s="4">
        <v>0</v>
      </c>
      <c r="L87" s="4">
        <v>0</v>
      </c>
      <c r="M87" s="4">
        <v>0</v>
      </c>
      <c r="N87" s="5">
        <v>0</v>
      </c>
      <c r="O87" s="6" t="s">
        <v>53</v>
      </c>
      <c r="P87" t="s">
        <v>54</v>
      </c>
      <c r="Q87" s="2">
        <f t="shared" si="6"/>
        <v>46174</v>
      </c>
      <c r="R87" t="s">
        <v>225</v>
      </c>
    </row>
    <row r="88" spans="1:18" x14ac:dyDescent="0.35">
      <c r="A88">
        <v>2026</v>
      </c>
      <c r="B88" s="2">
        <f t="shared" si="5"/>
        <v>46143</v>
      </c>
      <c r="C88" s="2">
        <f t="shared" si="5"/>
        <v>46173</v>
      </c>
      <c r="D88" s="3">
        <v>4000</v>
      </c>
      <c r="E88" s="3">
        <v>4100</v>
      </c>
      <c r="F88" s="3" t="s">
        <v>213</v>
      </c>
      <c r="G88" s="3" t="s">
        <v>214</v>
      </c>
      <c r="H88" s="4">
        <v>25000000</v>
      </c>
      <c r="I88" s="4">
        <v>19000000</v>
      </c>
      <c r="J88" s="4">
        <v>0</v>
      </c>
      <c r="K88" s="4">
        <v>250000</v>
      </c>
      <c r="L88" s="4">
        <v>0</v>
      </c>
      <c r="M88" s="4">
        <v>306102.05</v>
      </c>
      <c r="N88" s="5">
        <v>0</v>
      </c>
      <c r="O88" s="6" t="s">
        <v>53</v>
      </c>
      <c r="P88" t="s">
        <v>54</v>
      </c>
      <c r="Q88" s="2">
        <f t="shared" si="6"/>
        <v>46174</v>
      </c>
      <c r="R88" t="s">
        <v>225</v>
      </c>
    </row>
    <row r="89" spans="1:18" x14ac:dyDescent="0.35">
      <c r="A89">
        <v>2026</v>
      </c>
      <c r="B89" s="2">
        <f t="shared" si="5"/>
        <v>46143</v>
      </c>
      <c r="C89" s="2">
        <f t="shared" si="5"/>
        <v>46173</v>
      </c>
      <c r="D89" s="3">
        <v>5000</v>
      </c>
      <c r="E89" s="3">
        <v>5600</v>
      </c>
      <c r="F89" s="3" t="s">
        <v>215</v>
      </c>
      <c r="G89" s="3" t="s">
        <v>216</v>
      </c>
      <c r="H89" s="4">
        <v>0</v>
      </c>
      <c r="I89" s="4">
        <v>8759</v>
      </c>
      <c r="J89" s="4">
        <v>0</v>
      </c>
      <c r="K89" s="4">
        <v>7830</v>
      </c>
      <c r="L89" s="4">
        <v>0</v>
      </c>
      <c r="M89" s="4">
        <v>0</v>
      </c>
      <c r="N89" s="5">
        <v>0</v>
      </c>
      <c r="O89" s="6" t="s">
        <v>53</v>
      </c>
      <c r="P89" t="s">
        <v>54</v>
      </c>
      <c r="Q89" s="2">
        <f t="shared" si="6"/>
        <v>46174</v>
      </c>
      <c r="R89" t="s">
        <v>225</v>
      </c>
    </row>
    <row r="90" spans="1:18" x14ac:dyDescent="0.35">
      <c r="A90">
        <v>2026</v>
      </c>
      <c r="B90" s="2">
        <f t="shared" ref="B90:C93" si="7">B89</f>
        <v>46143</v>
      </c>
      <c r="C90" s="2">
        <f t="shared" si="7"/>
        <v>46173</v>
      </c>
      <c r="D90" s="3">
        <v>5000</v>
      </c>
      <c r="E90" s="3">
        <v>5900</v>
      </c>
      <c r="F90" s="3" t="s">
        <v>217</v>
      </c>
      <c r="G90" s="3" t="s">
        <v>218</v>
      </c>
      <c r="H90" s="4">
        <v>0</v>
      </c>
      <c r="I90" s="4">
        <v>54325</v>
      </c>
      <c r="J90" s="4">
        <v>0</v>
      </c>
      <c r="K90" s="4">
        <v>0</v>
      </c>
      <c r="L90" s="4">
        <v>0</v>
      </c>
      <c r="M90" s="4">
        <v>0</v>
      </c>
      <c r="N90" s="5">
        <v>0</v>
      </c>
      <c r="O90" s="6" t="s">
        <v>53</v>
      </c>
      <c r="P90" t="s">
        <v>54</v>
      </c>
      <c r="Q90" s="2">
        <f t="shared" si="6"/>
        <v>46174</v>
      </c>
      <c r="R90" t="s">
        <v>225</v>
      </c>
    </row>
    <row r="91" spans="1:18" x14ac:dyDescent="0.35">
      <c r="A91">
        <v>2026</v>
      </c>
      <c r="B91" s="2">
        <f t="shared" si="7"/>
        <v>46143</v>
      </c>
      <c r="C91" s="2">
        <f t="shared" si="7"/>
        <v>46173</v>
      </c>
      <c r="D91" s="3">
        <v>6000</v>
      </c>
      <c r="E91" s="3">
        <v>6300</v>
      </c>
      <c r="F91" s="3" t="s">
        <v>219</v>
      </c>
      <c r="G91" s="3" t="s">
        <v>220</v>
      </c>
      <c r="H91" s="4">
        <v>0</v>
      </c>
      <c r="I91" s="4">
        <v>275000</v>
      </c>
      <c r="J91" s="4">
        <v>0</v>
      </c>
      <c r="K91" s="4">
        <v>0</v>
      </c>
      <c r="L91" s="4">
        <v>0</v>
      </c>
      <c r="M91" s="4">
        <v>0</v>
      </c>
      <c r="N91" s="5">
        <v>0</v>
      </c>
      <c r="O91" s="6" t="s">
        <v>53</v>
      </c>
      <c r="P91" t="s">
        <v>54</v>
      </c>
      <c r="Q91" s="2">
        <f t="shared" si="6"/>
        <v>46174</v>
      </c>
      <c r="R91" t="s">
        <v>225</v>
      </c>
    </row>
    <row r="92" spans="1:18" x14ac:dyDescent="0.35">
      <c r="A92">
        <v>2026</v>
      </c>
      <c r="B92" s="2">
        <f t="shared" si="7"/>
        <v>46143</v>
      </c>
      <c r="C92" s="2">
        <f t="shared" si="7"/>
        <v>46173</v>
      </c>
      <c r="D92" s="3">
        <v>6000</v>
      </c>
      <c r="E92" s="3">
        <v>6300</v>
      </c>
      <c r="F92" s="3" t="s">
        <v>221</v>
      </c>
      <c r="G92" s="3" t="s">
        <v>222</v>
      </c>
      <c r="H92" s="4">
        <v>0</v>
      </c>
      <c r="I92" s="4">
        <v>4730190</v>
      </c>
      <c r="J92" s="4">
        <v>100000</v>
      </c>
      <c r="K92" s="4">
        <v>37082</v>
      </c>
      <c r="L92" s="4">
        <v>151839</v>
      </c>
      <c r="M92" s="4">
        <v>592848.81999999995</v>
      </c>
      <c r="N92" s="5">
        <v>0</v>
      </c>
      <c r="O92" s="6" t="s">
        <v>53</v>
      </c>
      <c r="P92" t="s">
        <v>54</v>
      </c>
      <c r="Q92" s="2">
        <f t="shared" si="6"/>
        <v>46174</v>
      </c>
      <c r="R92" t="s">
        <v>225</v>
      </c>
    </row>
    <row r="93" spans="1:18" x14ac:dyDescent="0.35">
      <c r="A93">
        <v>2026</v>
      </c>
      <c r="B93" s="2">
        <f t="shared" si="7"/>
        <v>46143</v>
      </c>
      <c r="C93" s="2">
        <f t="shared" si="7"/>
        <v>46173</v>
      </c>
      <c r="D93" s="3">
        <v>6000</v>
      </c>
      <c r="E93" s="3">
        <v>6300</v>
      </c>
      <c r="F93" s="3" t="s">
        <v>223</v>
      </c>
      <c r="G93" s="3" t="s">
        <v>224</v>
      </c>
      <c r="H93" s="4">
        <v>5000000</v>
      </c>
      <c r="I93" s="4">
        <v>5180121.88</v>
      </c>
      <c r="J93" s="4">
        <v>0</v>
      </c>
      <c r="K93" s="4">
        <v>17946.650000000001</v>
      </c>
      <c r="L93" s="4">
        <v>0</v>
      </c>
      <c r="M93" s="4">
        <v>379547.43</v>
      </c>
      <c r="N93" s="5">
        <v>0</v>
      </c>
      <c r="O93" s="6" t="s">
        <v>53</v>
      </c>
      <c r="P93" t="s">
        <v>54</v>
      </c>
      <c r="Q93" s="2">
        <f t="shared" si="6"/>
        <v>46174</v>
      </c>
      <c r="R93" t="s">
        <v>225</v>
      </c>
    </row>
  </sheetData>
  <mergeCells count="7">
    <mergeCell ref="A6:R6"/>
    <mergeCell ref="A2:C2"/>
    <mergeCell ref="D2:F2"/>
    <mergeCell ref="G2:I2"/>
    <mergeCell ref="A3:C3"/>
    <mergeCell ref="D3:F3"/>
    <mergeCell ref="G3:I3"/>
  </mergeCells>
  <hyperlinks>
    <hyperlink ref="O8" r:id="rId1" xr:uid="{00000000-0004-0000-0000-000000000000}"/>
    <hyperlink ref="O9:O93" r:id="rId2" display="http://www.cegaipslp.org.mx/HV2021.nsf/nombre_de_la_vista/E681F764A479EE20862586F6006292A0/$File/AVANCE+X+OBJETO+MAYO+21.pdf" xr:uid="{00000000-0004-0000-0000-000001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stephany cabrera</cp:lastModifiedBy>
  <dcterms:created xsi:type="dcterms:W3CDTF">2024-03-21T18:09:11Z</dcterms:created>
  <dcterms:modified xsi:type="dcterms:W3CDTF">2026-05-27T20:46:20Z</dcterms:modified>
</cp:coreProperties>
</file>