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Tabla_549896" sheetId="2" r:id="rId2"/>
  </sheets>
  <calcPr calcId="144525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4" i="2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<sst xmlns="http://schemas.openxmlformats.org/spreadsheetml/2006/main" count="81" uniqueCount="58">
  <si>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</si>
  <si>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</si>
  <si>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</si>
  <si>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</si>
  <si>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</si>
  <si>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</si>
  <si>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</si>
  <si>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</si>
  <si>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</si>
  <si>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</si>
  <si>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</si>
  <si>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</si>
  <si>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</si>
  <si>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</si>
  <si>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</si>
  <si>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</si>
  <si>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</si>
  <si>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</si>
  <si>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</si>
  <si>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</si>
  <si>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</si>
  <si>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</si>
  <si>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</si>
  <si>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</si>
  <si>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</si>
  <si>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</si>
  <si>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</si>
  <si>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</si>
  <si>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</si>
  <si>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</si>
  <si>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</si>
  <si>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</si>
  <si>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</si>
  <si>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</si>
  <si>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</si>
  <si>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</si>
  <si>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</si>
  <si>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</si>
  <si>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</si>
  <si>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</si>
  <si>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</si>
  <si>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</si>
  <si>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</si>
  <si>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</si>
  <si>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</si>
  <si>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</si>
  <si>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</si>
  <si>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</si>
  <si>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</si>
  <si>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</si>
  <si>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</si>
  <si>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</si>
  <si>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</si>
  <si>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</si>
  <si>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</si>
  <si>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</si>
  <si>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</si>
  <si>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http://www.cegaipslp.org.mx/HV2026.nsf/nombre_de_la_vista/FDFF6DAA7014636706258E6E004CEEE2/$File/Ingresos_Ago26.PDF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</si>
</sst>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 applyNumberFormat="1"/>
    <xf numFmtId="0" fontId="0" fillId="5" borderId="0" xfId="2" applyFont="1" applyFill="1"/>
    <xf numFmtId="0" fontId="4" fillId="3" borderId="0" xfId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Moneda 2" xfId="3"/>
    <cellStyle name="Normal" xfId="0" builtinId="0"/>
    <cellStyle name="Normal 2" xfId="2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2" zoomScaleNormal="100" workbookViewId="0">
      <selection activeCell="E18" sqref="E18"/>
    </sheetView>
  </sheetViews>
  <sheetFormatPr baseColWidth="10" defaultRowHeight="15" x14ac:dyDescent="0.25"/>
  <cols>
    <col min="1" max="1" width="8" bestFit="1" customWidth="1"/>
    <col min="2" max="2" width="19.5703125" customWidth="1"/>
    <col min="3" max="3" width="22.140625" customWidth="1"/>
    <col min="4" max="4" width="25.140625" customWidth="1"/>
    <col min="5" max="5" width="78.140625" customWidth="1"/>
    <col min="6" max="6" width="53.85546875" customWidth="1"/>
    <col min="7" max="7" width="14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13">
        <v>46235</v>
      </c>
      <c r="C8" s="3">
        <v>46265</v>
      </c>
      <c r="D8">
        <v>1</v>
      </c>
      <c r="E8" s="11" t="s">
        <v>57</v>
      </c>
      <c r="F8" t="s">
        <v>49</v>
      </c>
      <c r="G8" s="4">
        <v>46275</v>
      </c>
      <c r="H8" s="10" t="s">
        <v>56</v>
      </c>
    </row>
    <row r="9" spans="1:9" x14ac:dyDescent="0.25">
      <c r="A9" s="12">
        <v>2026</v>
      </c>
      <c r="B9" s="13">
        <v>46235</v>
      </c>
      <c r="C9" s="3">
        <v>46265</v>
      </c>
      <c r="D9">
        <v>2</v>
      </c>
      <c r="E9" s="11" t="s">
        <v>57</v>
      </c>
      <c r="F9" t="s">
        <v>49</v>
      </c>
      <c r="G9" s="4">
        <v>46275</v>
      </c>
      <c r="H9" s="10" t="s">
        <v>56</v>
      </c>
    </row>
    <row r="10" spans="1:9" x14ac:dyDescent="0.25">
      <c r="A10" s="12">
        <v>2026</v>
      </c>
      <c r="B10" s="13">
        <v>46235</v>
      </c>
      <c r="C10" s="3">
        <v>46265</v>
      </c>
      <c r="D10">
        <v>3</v>
      </c>
      <c r="E10" s="11" t="s">
        <v>57</v>
      </c>
      <c r="F10" t="s">
        <v>49</v>
      </c>
      <c r="G10" s="4">
        <v>46275</v>
      </c>
      <c r="H10" s="10" t="s">
        <v>56</v>
      </c>
    </row>
    <row r="11" spans="1:9" x14ac:dyDescent="0.25">
      <c r="A11" s="12">
        <v>2026</v>
      </c>
      <c r="B11" s="13">
        <v>46235</v>
      </c>
      <c r="C11" s="3">
        <v>46265</v>
      </c>
      <c r="D11">
        <v>4</v>
      </c>
      <c r="E11" s="11" t="s">
        <v>57</v>
      </c>
      <c r="F11" t="s">
        <v>49</v>
      </c>
      <c r="G11" s="4">
        <v>46275</v>
      </c>
      <c r="H11" s="10" t="s">
        <v>56</v>
      </c>
    </row>
    <row r="12" spans="1:9" s="8" customFormat="1" x14ac:dyDescent="0.25">
      <c r="A12" s="12">
        <v>2026</v>
      </c>
      <c r="B12" s="13">
        <v>46235</v>
      </c>
      <c r="C12" s="3">
        <v>46265</v>
      </c>
      <c r="D12" s="8">
        <v>5</v>
      </c>
      <c r="E12" s="11" t="s">
        <v>57</v>
      </c>
      <c r="F12" s="8" t="s">
        <v>49</v>
      </c>
      <c r="G12" s="4">
        <v>46275</v>
      </c>
      <c r="H12" s="10" t="s">
        <v>56</v>
      </c>
    </row>
    <row r="13" spans="1:9" x14ac:dyDescent="0.25">
      <c r="A13" s="12">
        <v>2026</v>
      </c>
      <c r="B13" s="13">
        <v>46235</v>
      </c>
      <c r="C13" s="3">
        <v>46265</v>
      </c>
      <c r="D13">
        <v>6</v>
      </c>
      <c r="E13" s="11" t="s">
        <v>57</v>
      </c>
      <c r="F13" t="s">
        <v>49</v>
      </c>
      <c r="G13" s="4">
        <v>46275</v>
      </c>
      <c r="H13" s="10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13.42578125" customWidth="1"/>
    <col min="3" max="3" width="38.5703125" bestFit="1" customWidth="1"/>
    <col min="4" max="4" width="20.42578125" customWidth="1"/>
    <col min="5" max="5" width="16" customWidth="1"/>
    <col min="6" max="6" width="12.5703125" bestFit="1" customWidth="1"/>
    <col min="7" max="7" width="12.85546875" bestFit="1" customWidth="1"/>
    <col min="8" max="8" width="13.140625" customWidth="1"/>
    <col min="9" max="9" width="13.85546875" bestFit="1" customWidth="1"/>
  </cols>
  <sheetData>
    <row r="1" spans="1:9" ht="2.25" customHeight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t="3" customHeight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8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 s="14">
        <v>18235712.550000001</v>
      </c>
      <c r="E4" s="9">
        <f>F4-D4</f>
        <v>56961.160000000149</v>
      </c>
      <c r="F4" s="14">
        <v>18292673.710000001</v>
      </c>
      <c r="G4" s="14">
        <v>0</v>
      </c>
      <c r="H4" s="14">
        <v>14232599.1</v>
      </c>
      <c r="I4" s="9">
        <v>0</v>
      </c>
    </row>
    <row r="5" spans="1:9" x14ac:dyDescent="0.25">
      <c r="A5">
        <v>2</v>
      </c>
      <c r="B5">
        <v>2000</v>
      </c>
      <c r="C5" s="6" t="s">
        <v>51</v>
      </c>
      <c r="D5" s="9">
        <v>96587.82</v>
      </c>
      <c r="E5" s="9">
        <f t="shared" ref="E5:E9" si="0">F5-D5</f>
        <v>83126.97</v>
      </c>
      <c r="F5" s="9">
        <v>179714.79</v>
      </c>
      <c r="G5" s="14">
        <v>0</v>
      </c>
      <c r="H5" s="9">
        <v>8300.1200000000008</v>
      </c>
      <c r="I5" s="9">
        <v>0</v>
      </c>
    </row>
    <row r="6" spans="1:9" x14ac:dyDescent="0.25">
      <c r="A6">
        <v>3</v>
      </c>
      <c r="B6">
        <v>3000</v>
      </c>
      <c r="C6" s="6" t="s">
        <v>52</v>
      </c>
      <c r="D6" s="9">
        <v>306952.56</v>
      </c>
      <c r="E6" s="9">
        <f t="shared" si="0"/>
        <v>702430.28</v>
      </c>
      <c r="F6" s="9">
        <v>1009382.84</v>
      </c>
      <c r="G6" s="14">
        <v>0</v>
      </c>
      <c r="H6" s="9">
        <v>843724.68</v>
      </c>
      <c r="I6" s="9">
        <v>0</v>
      </c>
    </row>
    <row r="7" spans="1:9" x14ac:dyDescent="0.25">
      <c r="A7" s="6">
        <v>4</v>
      </c>
      <c r="B7" s="6">
        <v>4000</v>
      </c>
      <c r="C7" s="6" t="s">
        <v>53</v>
      </c>
      <c r="D7" s="9">
        <v>0</v>
      </c>
      <c r="E7" s="9">
        <f t="shared" si="0"/>
        <v>0</v>
      </c>
      <c r="F7" s="9">
        <v>0</v>
      </c>
      <c r="G7" s="14">
        <v>0</v>
      </c>
      <c r="H7" s="9">
        <v>0</v>
      </c>
      <c r="I7" s="9">
        <v>0</v>
      </c>
    </row>
    <row r="8" spans="1:9" s="7" customFormat="1" x14ac:dyDescent="0.25">
      <c r="A8" s="6">
        <v>5</v>
      </c>
      <c r="B8" s="6">
        <v>5000</v>
      </c>
      <c r="C8" s="6" t="s">
        <v>55</v>
      </c>
      <c r="D8" s="9">
        <v>0</v>
      </c>
      <c r="E8" s="9">
        <f t="shared" si="0"/>
        <v>934320.5</v>
      </c>
      <c r="F8" s="9">
        <v>934320.5</v>
      </c>
      <c r="G8" s="14">
        <v>0</v>
      </c>
      <c r="H8" s="9">
        <v>0</v>
      </c>
      <c r="I8" s="9">
        <v>0</v>
      </c>
    </row>
    <row r="9" spans="1:9" x14ac:dyDescent="0.25">
      <c r="A9">
        <v>6</v>
      </c>
      <c r="B9">
        <v>6000</v>
      </c>
      <c r="C9" s="6" t="s">
        <v>54</v>
      </c>
      <c r="D9" s="9">
        <v>1724571</v>
      </c>
      <c r="E9" s="9">
        <f t="shared" si="0"/>
        <v>-860632.07</v>
      </c>
      <c r="F9" s="9">
        <v>863938.93</v>
      </c>
      <c r="G9" s="14">
        <v>499988.96</v>
      </c>
      <c r="H9" s="9">
        <v>1660909.72</v>
      </c>
      <c r="I9" s="9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cp:lastPrinted>2025-09-05T18:29:13Z</cp:lastPrinted>
  <dcterms:created xsi:type="dcterms:W3CDTF">2024-04-02T20:02:23Z</dcterms:created>
  <dcterms:modified xsi:type="dcterms:W3CDTF">2026-09-10T14:03:28Z</dcterms:modified>
</cp:coreProperties>
</file>