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F:\formatos pets\AdmonyFinanzas\2026\Febrero\3a\"/>
    </mc:Choice>
  </mc:AlternateContent>
  <xr:revisionPtr revIDLastSave="0" documentId="13_ncr:1_{AC884B98-52D3-497B-840E-6D68ABD17FA1}" xr6:coauthVersionLast="47" xr6:coauthVersionMax="47" xr10:uidLastSave="{00000000-0000-0000-0000-000000000000}"/>
  <bookViews>
    <workbookView xWindow="-110" yWindow="-110" windowWidth="19420" windowHeight="10300" xr2:uid="{00000000-000D-0000-FFFF-FFFF00000000}"/>
  </bookViews>
  <sheets>
    <sheet name="Reporte de Formatos" sheetId="1" r:id="rId1"/>
  </sheet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L8" i="1" l="1"/>
  <c r="L10" i="1"/>
  <c r="M10" i="1" s="1"/>
  <c r="L9" i="1"/>
  <c r="M9" i="1" s="1"/>
  <c r="M8" i="1" l="1"/>
</calcChain>
</file>

<file path=xl/sharedStrings.xml><?xml version="1.0" encoding="utf-8"?>
<sst xmlns="http://schemas.openxmlformats.org/spreadsheetml/2006/main" count="77" uniqueCount="58">
  <si>
    <t>56187</t>
  </si>
  <si>
    <t>TÍTULO</t>
  </si>
  <si>
    <t>NOMBRE CORTO</t>
  </si>
  <si>
    <t>DESCRIPCIÓN</t>
  </si>
  <si>
    <t>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</si>
  <si>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</si>
  <si>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</si>
  <si>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</si>
  <si>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</si>
  <si>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2</t>
  </si>
  <si>
    <t>6</t>
  </si>
  <si>
    <t>7</t>
  </si>
  <si>
    <t>13</t>
  </si>
  <si>
    <t>14</t>
  </si>
  <si>
    <t>550255</t>
  </si>
  <si>
    <t>550264</t>
  </si>
  <si>
    <t>550265</t>
  </si>
  <si>
    <t>562960</t>
  </si>
  <si>
    <t>562961</t>
  </si>
  <si>
    <t>562962</t>
  </si>
  <si>
    <t>562963</t>
  </si>
  <si>
    <t>562964</t>
  </si>
  <si>
    <t>562965</t>
  </si>
  <si>
    <t>562966</t>
  </si>
  <si>
    <t>562967</t>
  </si>
  <si>
    <t>562968</t>
  </si>
  <si>
    <t>562969</t>
  </si>
  <si>
    <t>550262</t>
  </si>
  <si>
    <t>550263</t>
  </si>
  <si>
    <t>550266</t>
  </si>
  <si>
    <t>550268</t>
  </si>
  <si>
    <t>550269</t>
  </si>
  <si>
    <t>Tabla Campos</t>
  </si>
  <si>
    <t>Ejercicio</t>
  </si>
  <si>
    <t>Fecha de inicio del periodo que se informa</t>
  </si>
  <si>
    <t>Fecha de término del periodo que se informa</t>
  </si>
  <si>
    <t>Clave del capítulo, con base en la clasificación por objeto del gasto</t>
  </si>
  <si>
    <t>Clave del concepto, con base en la clasificación por objeto del gasto</t>
  </si>
  <si>
    <t>Clave de la partida, con base en la clasificación por objeto del gasto</t>
  </si>
  <si>
    <t>Denominación del capítulo, concepto y partida</t>
  </si>
  <si>
    <t>Gasto aprobado por capítulo, concepto y partida</t>
  </si>
  <si>
    <t>Gasto modificado por capítulo, concepto y partida</t>
  </si>
  <si>
    <t>Gasto comprometido por capítulo, concepto y partida</t>
  </si>
  <si>
    <t>Gasto devengado por capítulo, concepto y partida</t>
  </si>
  <si>
    <t>Gasto ejercido por capítulo, concepto y partida</t>
  </si>
  <si>
    <t>Gasto pagado por capítulo, concepto y partida</t>
  </si>
  <si>
    <t>Justificación de la modificación del presupuesto, en su caso</t>
  </si>
  <si>
    <t>Hipervínculo al Estado analítico del ejercicio del Presupuesto de Egresos</t>
  </si>
  <si>
    <t>Área(s) responsable(s) que genera(n), posee(n), publica(n) y actualizan la información</t>
  </si>
  <si>
    <t>Fecha de Actualización</t>
  </si>
  <si>
    <t>Nota</t>
  </si>
  <si>
    <t>SERVICIOS PERSONALES</t>
  </si>
  <si>
    <t xml:space="preserve">TRASPASO ENTRE CUENTAS </t>
  </si>
  <si>
    <t>DIRECCIÓN DE ADMINISTRACION Y FINANZAS</t>
  </si>
  <si>
    <t>MATERIALES Y SUMINISTROS</t>
  </si>
  <si>
    <t>SERVICIOS GENERALES</t>
  </si>
  <si>
    <t>Artículo 13. A la Dirección de Administración y Finanzas,
compete el despacho de los siguientes asuntos:
I. Planear, organizar y controlar, los recursos humanos,
materiales y financieros, así como los servicios generales
necesarios para el funcionamiento del CETRA, con la
aprobación de la Dirección General de acuerdo con las
políticas y legislación aplicable</t>
  </si>
  <si>
    <t>http://www.cegaipslp.org.mx/HV2026.nsf/nombre_de_la_vista/D18B7E7300BBD8C506258DB20065F7BC/$File/84XXXVIIA.pdf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</si>
</sst>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4">
    <xf numFmtId="0" fontId="0" fillId="0" borderId="0" xfId="0"/>
    <xf numFmtId="0" fontId="2" fillId="4" borderId="1" xfId="0" applyFont="1" applyFill="1" applyBorder="1" applyAlignment="1">
      <alignment horizontal="center" wrapText="1"/>
    </xf>
    <xf numFmtId="0" fontId="0" fillId="0" borderId="1" xfId="0" applyBorder="1" applyAlignment="1">
      <alignment horizontal="center" vertical="center" wrapText="1"/>
    </xf>
    <xf numFmtId="14" fontId="0" fillId="0" borderId="1" xfId="0" applyNumberFormat="1" applyBorder="1" applyAlignment="1">
      <alignment horizontal="center" vertical="center" wrapText="1"/>
    </xf>
    <xf numFmtId="4" fontId="0" fillId="0" borderId="1" xfId="0" applyNumberFormat="1" applyBorder="1" applyAlignment="1">
      <alignment horizontal="center" vertical="center" wrapText="1"/>
    </xf>
    <xf numFmtId="0" fontId="4" fillId="0" borderId="1" xfId="0" applyFont="1" applyBorder="1" applyAlignment="1">
      <alignment horizontal="center" vertical="center" wrapText="1"/>
    </xf>
    <xf numFmtId="14" fontId="4" fillId="3" borderId="1" xfId="1" applyNumberFormat="1" applyFont="1" applyBorder="1" applyAlignment="1" applyProtection="1">
      <alignment horizontal="center" vertical="center" wrapText="1"/>
    </xf>
    <xf numFmtId="0" fontId="2" fillId="4" borderId="1" xfId="0" applyFont="1" applyFill="1" applyBorder="1" applyAlignment="1">
      <alignment horizontal="center"/>
    </xf>
    <xf numFmtId="0" fontId="0" fillId="0" borderId="1" xfId="0" applyBorder="1" applyAlignment="1">
      <alignment horizontal="center" vertical="center"/>
    </xf>
    <xf numFmtId="4" fontId="0" fillId="0" borderId="0" xfId="0" applyNumberFormat="1"/>
    <xf numFmtId="0" fontId="3" fillId="0" borderId="1" xfId="1" applyFill="1" applyBorder="1" applyAlignment="1">
      <alignment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6.nsf/nombre_de_la_vista/D18B7E7300BBD8C506258DB20065F7BC/$File/84XXXVIIA.pdf" TargetMode="External"/><Relationship Id="rId2" Type="http://schemas.openxmlformats.org/officeDocument/2006/relationships/hyperlink" Target="http://www.cegaipslp.org.mx/HV2026.nsf/nombre_de_la_vista/D18B7E7300BBD8C506258DB20065F7BC/$File/84XXXVIIA.pdf" TargetMode="External"/><Relationship Id="rId1" Type="http://schemas.openxmlformats.org/officeDocument/2006/relationships/hyperlink" Target="http://www.cegaipslp.org.mx/HV2026.nsf/nombre_de_la_vista/D18B7E7300BBD8C506258DB20065F7BC/$File/84XXXVIIA.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18"/>
  <sheetViews>
    <sheetView tabSelected="1" topLeftCell="G2" workbookViewId="0">
      <selection activeCell="A2" sqref="A2:R10"/>
    </sheetView>
  </sheetViews>
  <sheetFormatPr baseColWidth="10" defaultColWidth="9.1796875" defaultRowHeight="14.5" x14ac:dyDescent="0.35"/>
  <cols>
    <col min="1" max="1" width="8" bestFit="1" customWidth="1"/>
    <col min="2" max="17" width="14.1796875" customWidth="1"/>
    <col min="18" max="18" width="8" bestFit="1" customWidth="1"/>
  </cols>
  <sheetData>
    <row r="1" spans="1:18" hidden="1" x14ac:dyDescent="0.35">
      <c r="A1" t="s">
        <v>0</v>
      </c>
    </row>
    <row r="2" spans="1:18" x14ac:dyDescent="0.35">
      <c r="A2" s="11" t="s">
        <v>1</v>
      </c>
      <c r="B2" s="12"/>
      <c r="C2" s="12"/>
      <c r="D2" s="11" t="s">
        <v>2</v>
      </c>
      <c r="E2" s="12"/>
      <c r="F2" s="12"/>
      <c r="G2" s="11" t="s">
        <v>3</v>
      </c>
      <c r="H2" s="12"/>
      <c r="I2" s="12"/>
    </row>
    <row r="3" spans="1:18" x14ac:dyDescent="0.35">
      <c r="A3" s="13" t="s">
        <v>4</v>
      </c>
      <c r="B3" s="12"/>
      <c r="C3" s="12"/>
      <c r="D3" s="13" t="s">
        <v>5</v>
      </c>
      <c r="E3" s="12"/>
      <c r="F3" s="12"/>
      <c r="G3" s="13" t="s">
        <v>6</v>
      </c>
      <c r="H3" s="12"/>
      <c r="I3" s="12"/>
    </row>
    <row r="4" spans="1:18" hidden="1" x14ac:dyDescent="0.35">
      <c r="A4" t="s">
        <v>7</v>
      </c>
      <c r="B4" t="s">
        <v>8</v>
      </c>
      <c r="C4" t="s">
        <v>8</v>
      </c>
      <c r="D4" t="s">
        <v>9</v>
      </c>
      <c r="E4" t="s">
        <v>9</v>
      </c>
      <c r="F4" t="s">
        <v>9</v>
      </c>
      <c r="G4" t="s">
        <v>9</v>
      </c>
      <c r="H4" t="s">
        <v>10</v>
      </c>
      <c r="I4" t="s">
        <v>10</v>
      </c>
      <c r="J4" t="s">
        <v>10</v>
      </c>
      <c r="K4" t="s">
        <v>10</v>
      </c>
      <c r="L4" t="s">
        <v>10</v>
      </c>
      <c r="M4" t="s">
        <v>10</v>
      </c>
      <c r="N4" t="s">
        <v>9</v>
      </c>
      <c r="O4" t="s">
        <v>11</v>
      </c>
      <c r="P4" t="s">
        <v>9</v>
      </c>
      <c r="Q4" t="s">
        <v>12</v>
      </c>
      <c r="R4" t="s">
        <v>13</v>
      </c>
    </row>
    <row r="5" spans="1:18" hidden="1" x14ac:dyDescent="0.3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35">
      <c r="A6" s="11" t="s">
        <v>32</v>
      </c>
      <c r="B6" s="12"/>
      <c r="C6" s="12"/>
      <c r="D6" s="12"/>
      <c r="E6" s="12"/>
      <c r="F6" s="12"/>
      <c r="G6" s="12"/>
      <c r="H6" s="12"/>
      <c r="I6" s="12"/>
      <c r="J6" s="12"/>
      <c r="K6" s="12"/>
      <c r="L6" s="12"/>
      <c r="M6" s="12"/>
      <c r="N6" s="12"/>
      <c r="O6" s="12"/>
      <c r="P6" s="12"/>
      <c r="Q6" s="12"/>
      <c r="R6" s="12"/>
    </row>
    <row r="7" spans="1:18" ht="88.5" x14ac:dyDescent="0.3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7" t="s">
        <v>50</v>
      </c>
    </row>
    <row r="8" spans="1:18" ht="25" customHeight="1" x14ac:dyDescent="0.35">
      <c r="A8" s="2">
        <v>2026</v>
      </c>
      <c r="B8" s="3">
        <v>46054</v>
      </c>
      <c r="C8" s="3">
        <v>46081</v>
      </c>
      <c r="D8" s="2">
        <v>1000</v>
      </c>
      <c r="E8" s="2">
        <v>1000</v>
      </c>
      <c r="F8" s="2">
        <v>1000</v>
      </c>
      <c r="G8" s="2" t="s">
        <v>51</v>
      </c>
      <c r="H8" s="4">
        <v>4435283.22</v>
      </c>
      <c r="I8" s="4">
        <v>4435283.22</v>
      </c>
      <c r="J8" s="4">
        <v>1478329.57</v>
      </c>
      <c r="K8" s="4">
        <v>467905.78</v>
      </c>
      <c r="L8" s="4">
        <f>+K8</f>
        <v>467905.78</v>
      </c>
      <c r="M8" s="4">
        <f>+L8</f>
        <v>467905.78</v>
      </c>
      <c r="N8" s="2" t="s">
        <v>52</v>
      </c>
      <c r="O8" s="10" t="s">
        <v>57</v>
      </c>
      <c r="P8" s="5" t="s">
        <v>53</v>
      </c>
      <c r="Q8" s="6">
        <v>46087</v>
      </c>
      <c r="R8" s="8" t="s">
        <v>56</v>
      </c>
    </row>
    <row r="9" spans="1:18" ht="25" customHeight="1" x14ac:dyDescent="0.35">
      <c r="A9" s="2">
        <v>2026</v>
      </c>
      <c r="B9" s="3">
        <v>46054</v>
      </c>
      <c r="C9" s="3">
        <v>46081</v>
      </c>
      <c r="D9" s="2">
        <v>2000</v>
      </c>
      <c r="E9" s="2">
        <v>2000</v>
      </c>
      <c r="F9" s="2">
        <v>2000</v>
      </c>
      <c r="G9" s="2" t="s">
        <v>54</v>
      </c>
      <c r="H9" s="4">
        <v>353500</v>
      </c>
      <c r="I9" s="4">
        <v>323500</v>
      </c>
      <c r="J9" s="4">
        <v>750</v>
      </c>
      <c r="K9" s="4">
        <v>750</v>
      </c>
      <c r="L9" s="4">
        <f t="shared" ref="L9:M9" si="0">+K9</f>
        <v>750</v>
      </c>
      <c r="M9" s="4">
        <f t="shared" si="0"/>
        <v>750</v>
      </c>
      <c r="N9" s="2" t="s">
        <v>52</v>
      </c>
      <c r="O9" s="10" t="s">
        <v>57</v>
      </c>
      <c r="P9" s="5" t="s">
        <v>53</v>
      </c>
      <c r="Q9" s="6">
        <v>46087</v>
      </c>
      <c r="R9" s="8" t="s">
        <v>56</v>
      </c>
    </row>
    <row r="10" spans="1:18" ht="25" customHeight="1" x14ac:dyDescent="0.35">
      <c r="A10" s="2">
        <v>2026</v>
      </c>
      <c r="B10" s="3">
        <v>46054</v>
      </c>
      <c r="C10" s="3">
        <v>46081</v>
      </c>
      <c r="D10" s="2">
        <v>3000</v>
      </c>
      <c r="E10" s="2">
        <v>3000</v>
      </c>
      <c r="F10" s="2">
        <v>3000</v>
      </c>
      <c r="G10" s="2" t="s">
        <v>55</v>
      </c>
      <c r="H10" s="4">
        <v>626795.56000000006</v>
      </c>
      <c r="I10" s="4">
        <v>656795.56000000006</v>
      </c>
      <c r="J10" s="4">
        <v>57524.46</v>
      </c>
      <c r="K10" s="4">
        <v>57524.46</v>
      </c>
      <c r="L10" s="4">
        <f t="shared" ref="L10:M10" si="1">+K10</f>
        <v>57524.46</v>
      </c>
      <c r="M10" s="4">
        <f t="shared" si="1"/>
        <v>57524.46</v>
      </c>
      <c r="N10" s="2" t="s">
        <v>52</v>
      </c>
      <c r="O10" s="10" t="s">
        <v>57</v>
      </c>
      <c r="P10" s="5" t="s">
        <v>53</v>
      </c>
      <c r="Q10" s="6">
        <v>46087</v>
      </c>
      <c r="R10" s="8" t="s">
        <v>56</v>
      </c>
    </row>
    <row r="11" spans="1:18" x14ac:dyDescent="0.35">
      <c r="K11" s="9"/>
    </row>
    <row r="18" spans="8:11" x14ac:dyDescent="0.35">
      <c r="H18" s="9"/>
      <c r="K18" s="9"/>
    </row>
  </sheetData>
  <mergeCells count="7">
    <mergeCell ref="A6:R6"/>
    <mergeCell ref="A2:C2"/>
    <mergeCell ref="D2:F2"/>
    <mergeCell ref="G2:I2"/>
    <mergeCell ref="A3:C3"/>
    <mergeCell ref="D3:F3"/>
    <mergeCell ref="G3:I3"/>
  </mergeCells>
  <hyperlinks>
    <hyperlink ref="O8" r:id="rId1" xr:uid="{9DA89668-A072-479F-9787-A56897506017}"/>
    <hyperlink ref="O9" r:id="rId2" xr:uid="{4872E3BC-F8A1-4503-9136-91AA7F261656}"/>
    <hyperlink ref="O10" r:id="rId3" xr:uid="{3F986AF2-EFB4-4195-9639-C7F5E5FB294B}"/>
  </hyperlinks>
  <pageMargins left="0.7" right="0.7" top="0.75" bottom="0.75" header="0.3" footer="0.3"/>
  <pageSetup paperSize="9" orientation="portrait" horizontalDpi="0" verticalDpi="0" r:id="rId4"/>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chava MTZ.H</cp:lastModifiedBy>
  <dcterms:created xsi:type="dcterms:W3CDTF">2024-06-12T20:50:02Z</dcterms:created>
  <dcterms:modified xsi:type="dcterms:W3CDTF">2026-03-06T20:53:35Z</dcterms:modified>
</cp:coreProperties>
</file>