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DICIEMBRE\"/>
    </mc:Choice>
  </mc:AlternateContent>
  <xr:revisionPtr revIDLastSave="0" documentId="13_ncr:1_{17748598-C1AE-48BA-B111-40D35D1AA5F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2" l="1"/>
  <c r="H10" i="2"/>
  <c r="I10" i="2" l="1"/>
  <c r="I9" i="2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<sst xmlns="http://schemas.openxmlformats.org/spreadsheetml/2006/main" count="67" uniqueCount="59">
  <si>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</si>
  <si>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</si>
  <si>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</si>
  <si>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</si>
  <si>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</si>
  <si>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</si>
  <si>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</si>
  <si>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</si>
  <si>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</si>
  <si>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</si>
  <si>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</si>
  <si>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</si>
  <si>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</si>
  <si>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</si>
  <si>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</si>
  <si>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</si>
  <si>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</si>
  <si>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</si>
  <si>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</si>
  <si>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</si>
  <si>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</si>
  <si>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</si>
  <si>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</si>
  <si>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</si>
  <si>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</si>
  <si>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</si>
  <si>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</si>
  <si>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</si>
  <si>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</si>
  <si>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</si>
  <si>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</si>
  <si>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</si>
  <si>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</si>
  <si>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</si>
  <si>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</si>
  <si>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</si>
  <si>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</si>
  <si>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</si>
  <si>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</si>
  <si>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</si>
  <si>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</si>
  <si>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</si>
  <si>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</si>
  <si>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</si>
  <si>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</si>
  <si>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</si>
  <si>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</si>
  <si>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</si>
  <si>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</si>
  <si>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</si>
  <si>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SIN NOTAS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</si>
  <si>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</si>
  <si>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</si>
  <si>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</si>
  <si>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</si>
  <si>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</si>
  <si>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</si>
  <si>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</si>
  <si>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http://www.cegaipslp.org.mx/HV2025.nsf/nombre_de_la_vista/86D71DACAA8AEC7006258D79007684BD/$File/rptEstadoAnaliticoPresupuestoEgresos.pdf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</si>
</sst>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6D71DACAA8AEC7006258D79007684BD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45992</v>
      </c>
      <c r="C8" s="4">
        <v>46022</v>
      </c>
      <c r="D8" s="6">
        <v>1</v>
      </c>
      <c r="E8" s="3" t="s">
        <v>58</v>
      </c>
      <c r="F8" t="s">
        <v>49</v>
      </c>
      <c r="G8" s="4">
        <v>46032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60E69BD6-FBC3-4754-9D89-C2E9A85886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39764344</v>
      </c>
      <c r="E4" s="5">
        <v>-991503.26</v>
      </c>
      <c r="F4" s="7">
        <f>D4+E4</f>
        <v>38772840.740000002</v>
      </c>
      <c r="G4" s="5">
        <v>33820627.240000002</v>
      </c>
      <c r="H4" s="5">
        <v>33816445.240000002</v>
      </c>
      <c r="I4" s="7">
        <f>F4-G4</f>
        <v>4952213.5</v>
      </c>
    </row>
    <row r="5" spans="1:9" x14ac:dyDescent="0.25">
      <c r="A5">
        <v>1</v>
      </c>
      <c r="B5">
        <v>2000</v>
      </c>
      <c r="C5" t="s">
        <v>52</v>
      </c>
      <c r="D5" s="7">
        <v>4924409</v>
      </c>
      <c r="E5" s="5">
        <v>5231419.46</v>
      </c>
      <c r="F5" s="7">
        <f t="shared" ref="F5:F10" si="0">D5+E5</f>
        <v>10155828.460000001</v>
      </c>
      <c r="G5" s="5">
        <v>10048938.439999999</v>
      </c>
      <c r="H5" s="5">
        <v>10048938.439999999</v>
      </c>
      <c r="I5" s="7">
        <f t="shared" ref="I5:I10" si="1">F5-G5</f>
        <v>106890.02000000142</v>
      </c>
    </row>
    <row r="6" spans="1:9" x14ac:dyDescent="0.25">
      <c r="A6">
        <v>1</v>
      </c>
      <c r="B6">
        <v>3000</v>
      </c>
      <c r="C6" t="s">
        <v>53</v>
      </c>
      <c r="D6">
        <v>15338550</v>
      </c>
      <c r="E6" s="8">
        <v>603044.34</v>
      </c>
      <c r="F6" s="7">
        <f t="shared" si="0"/>
        <v>15941594.34</v>
      </c>
      <c r="G6" s="5">
        <v>15860266.59</v>
      </c>
      <c r="H6" s="5">
        <v>15860266.59</v>
      </c>
      <c r="I6" s="7">
        <f t="shared" si="1"/>
        <v>81327.75</v>
      </c>
    </row>
    <row r="7" spans="1:9" x14ac:dyDescent="0.25">
      <c r="A7">
        <v>1</v>
      </c>
      <c r="B7">
        <v>4000</v>
      </c>
      <c r="C7" t="s">
        <v>54</v>
      </c>
      <c r="D7">
        <v>15547430</v>
      </c>
      <c r="E7" s="5">
        <v>-2010272.94</v>
      </c>
      <c r="F7" s="7">
        <f t="shared" si="0"/>
        <v>13537157.060000001</v>
      </c>
      <c r="G7" s="5">
        <v>13335307.08</v>
      </c>
      <c r="H7" s="5">
        <v>12935307.08</v>
      </c>
      <c r="I7" s="7">
        <f t="shared" si="1"/>
        <v>201849.98000000045</v>
      </c>
    </row>
    <row r="8" spans="1:9" x14ac:dyDescent="0.25">
      <c r="A8">
        <v>1</v>
      </c>
      <c r="B8">
        <v>5000</v>
      </c>
      <c r="C8" t="s">
        <v>55</v>
      </c>
      <c r="D8">
        <v>4920000</v>
      </c>
      <c r="E8" s="5">
        <v>950418.48</v>
      </c>
      <c r="F8" s="7">
        <f t="shared" si="0"/>
        <v>5870418.4800000004</v>
      </c>
      <c r="G8" s="5">
        <v>5870418.4800000004</v>
      </c>
      <c r="H8" s="5">
        <v>5870418.4800000004</v>
      </c>
      <c r="I8" s="7">
        <f t="shared" si="1"/>
        <v>0</v>
      </c>
    </row>
    <row r="9" spans="1:9" x14ac:dyDescent="0.25">
      <c r="A9">
        <v>1</v>
      </c>
      <c r="B9">
        <v>6000</v>
      </c>
      <c r="C9" t="s">
        <v>56</v>
      </c>
      <c r="D9" s="7">
        <v>56613509</v>
      </c>
      <c r="E9" s="5">
        <v>-5485925.6500000004</v>
      </c>
      <c r="F9" s="9">
        <f t="shared" si="0"/>
        <v>51127583.350000001</v>
      </c>
      <c r="G9" s="5">
        <v>31888952.010000002</v>
      </c>
      <c r="H9" s="5">
        <v>31741898.809999999</v>
      </c>
      <c r="I9" s="7">
        <f t="shared" si="1"/>
        <v>19238631.34</v>
      </c>
    </row>
    <row r="10" spans="1:9" x14ac:dyDescent="0.25">
      <c r="A10">
        <v>1</v>
      </c>
      <c r="B10">
        <v>9000</v>
      </c>
      <c r="C10" t="s">
        <v>57</v>
      </c>
      <c r="D10">
        <v>442263</v>
      </c>
      <c r="E10" s="5">
        <v>538711.74</v>
      </c>
      <c r="F10" s="8">
        <v>980974.74</v>
      </c>
      <c r="G10" s="5">
        <v>980974.74</v>
      </c>
      <c r="H10" s="7">
        <f>G10</f>
        <v>980974.74</v>
      </c>
      <c r="I10" s="7">
        <f t="shared" si="1"/>
        <v>0</v>
      </c>
    </row>
    <row r="11" spans="1:9" x14ac:dyDescent="0.25">
      <c r="E11" s="7"/>
      <c r="F11" s="7"/>
      <c r="G11" s="7"/>
      <c r="H11" s="7"/>
      <c r="I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2024-03-21T19:01:20Z</dcterms:created>
  <dcterms:modified xsi:type="dcterms:W3CDTF">2026-01-08T21:45:27Z</dcterms:modified>
</cp:coreProperties>
</file>