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28615"/>
  <workbookPr/>
  <mc:AlternateContent xmlns:mc="http://schemas.openxmlformats.org/markup-compatibility/2006">
    <mc:Choice Requires="x15">
      <x15ac:absPath xmlns:x15ac="http://schemas.microsoft.com/office/spreadsheetml/2010/11/ac" url="/Users/Papa/Desktop/"/>
    </mc:Choice>
  </mc:AlternateContent>
  <bookViews>
    <workbookView xWindow="0" yWindow="500" windowWidth="28800" windowHeight="1608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externalReferences>
    <externalReference r:id="rId8"/>
    <externalReference r:id="rId9"/>
  </externalReferences>
  <definedNames>
    <definedName name="Hidden_13">Hidden_1!$A$1:$A$11</definedName>
    <definedName name="Hidden_211">Hidden_2!$A$1:$A$2</definedName>
    <definedName name="Hidden_24">[1]Hidden_2!$A$1:$A$11</definedName>
    <definedName name="Hidden_312">Hidden_3!$A$1:$A$2</definedName>
    <definedName name="Hidden_413">[1]Hidden_4!$A$1:$A$2</definedName>
    <definedName name="Hidden_414">Hidden_4!$A$1:$A$2</definedName>
    <definedName name="Hidden_515">[1]Hidden_5!$A$1:$A$2</definedName>
  </definedName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97" i="6" l="1"/>
  <c r="AB76" i="1"/>
  <c r="Q76" i="1"/>
  <c r="AB75" i="1"/>
  <c r="AB74" i="1"/>
  <c r="Q74" i="1"/>
  <c r="AB73" i="1"/>
  <c r="AB72" i="1"/>
  <c r="Q72" i="1"/>
  <c r="AB71" i="1"/>
  <c r="AB70" i="1"/>
  <c r="W32" i="1"/>
  <c r="S32" i="1"/>
  <c r="R32" i="1"/>
  <c r="W31" i="1"/>
  <c r="S31" i="1"/>
  <c r="R31" i="1"/>
  <c r="W30" i="1"/>
  <c r="S30" i="1"/>
  <c r="R30" i="1"/>
  <c r="W29" i="1"/>
  <c r="S29" i="1"/>
  <c r="R29" i="1"/>
  <c r="R28" i="1"/>
  <c r="R27" i="1"/>
  <c r="W26" i="1"/>
  <c r="S26" i="1"/>
  <c r="R26" i="1"/>
  <c r="W25" i="1"/>
  <c r="S25" i="1"/>
  <c r="R25" i="1"/>
  <c r="W24" i="1"/>
  <c r="S24" i="1"/>
  <c r="R24" i="1"/>
  <c r="W23" i="1"/>
  <c r="S23" i="1"/>
  <c r="R23" i="1"/>
  <c r="W22" i="1"/>
  <c r="S22" i="1"/>
  <c r="R22" i="1"/>
</calcChain>
</file>

<file path=xl/sharedStrings.xml><?xml version="1.0" encoding="utf-8"?>
<sst xmlns="http://schemas.openxmlformats.org/spreadsheetml/2006/main" count="2770" uniqueCount="751">
  <si>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</si>
  <si>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</si>
  <si>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</si>
  <si>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</si>
  <si>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</si>
  <si>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</si>
  <si>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</si>
  <si>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</si>
  <si>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</si>
  <si>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</si>
  <si>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</si>
  <si>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</si>
  <si>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</si>
  <si>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</si>
  <si>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</si>
  <si>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</si>
  <si>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</si>
  <si>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</si>
  <si>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</si>
  <si>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</si>
  <si>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</si>
  <si>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</si>
  <si>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</si>
  <si>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</si>
  <si>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</si>
  <si>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</si>
  <si>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</si>
  <si>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</si>
  <si>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</si>
  <si>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</si>
  <si>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</si>
  <si>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</si>
  <si>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</si>
  <si>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</si>
  <si>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</si>
  <si>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</si>
  <si>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</si>
  <si>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</si>
  <si>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</si>
  <si>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</si>
  <si>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</si>
  <si>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</si>
  <si>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</si>
  <si>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</si>
  <si>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</si>
  <si>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</si>
  <si>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</si>
  <si>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</si>
  <si>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</si>
  <si>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</si>
  <si>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</si>
  <si>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</si>
  <si>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</si>
  <si>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</si>
  <si>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</si>
  <si>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</si>
  <si>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</si>
  <si>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</si>
  <si>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</si>
  <si>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</si>
  <si>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</si>
  <si>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</si>
  <si>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</si>
  <si>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</si>
  <si>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</si>
  <si>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</si>
  <si>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</si>
  <si>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</si>
  <si>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</si>
  <si>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</si>
  <si>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</si>
  <si>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</si>
  <si>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</si>
  <si>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</si>
  <si>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</si>
  <si>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</si>
  <si>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</si>
  <si>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</si>
  <si>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</si>
  <si>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</si>
  <si>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</si>
  <si>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</si>
  <si>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</si>
  <si>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</si>
  <si>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</si>
  <si>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</si>
  <si>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</si>
  <si>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</si>
  <si>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</si>
  <si>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</si>
  <si>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</si>
  <si>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</si>
  <si>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</si>
  <si>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</si>
  <si>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</si>
  <si>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</si>
  <si>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</si>
  <si>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</si>
  <si>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</si>
  <si>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</si>
  <si>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</si>
  <si>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</si>
  <si>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</si>
  <si>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</si>
  <si>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</si>
  <si>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</si>
  <si>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</si>
  <si>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</si>
  <si>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</si>
  <si>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</si>
  <si>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</si>
  <si>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</si>
  <si>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</si>
  <si>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</si>
  <si>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</si>
  <si>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</si>
  <si>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DIRECTOR DE ADMINISTRACIÓN CENTRAL</t>
  </si>
  <si>
    <t xml:space="preserve">DIRECTOR DE ADMINISTRACIÓN CENTRAL </t>
  </si>
  <si>
    <t>SECRETARIA DE FINANZAS</t>
  </si>
  <si>
    <t>BENJAMIN</t>
  </si>
  <si>
    <t>JIMENEZ</t>
  </si>
  <si>
    <t>MENDOZA</t>
  </si>
  <si>
    <t>MEXICO</t>
  </si>
  <si>
    <t>SAN LUIS POTOSI</t>
  </si>
  <si>
    <t>CIUDAD DE MEXICO</t>
  </si>
  <si>
    <t>Pasajes terrestres</t>
  </si>
  <si>
    <t>Viáticos en el país</t>
  </si>
  <si>
    <t>REUNIÓN Y ENTREGA COMPLEMENTARIA DE INFORMACIÓN EN LA AUDITORÍA SUPERIOR DE LA FEDERACIÓN.</t>
  </si>
  <si>
    <t>CIUDAD DE MÉXICO</t>
  </si>
  <si>
    <t>INFORMACIÓN REFERENTE AL EJERCICIO 2024.</t>
  </si>
  <si>
    <t>SECRETARIO DE FINANZAS</t>
  </si>
  <si>
    <t>ISAIAS RICARDO</t>
  </si>
  <si>
    <t>MARTINEZ</t>
  </si>
  <si>
    <t>GUERRA</t>
  </si>
  <si>
    <t>ASISTENCIA A CONGRESO NACIONAL 2025 DE AMEREIAF A.C.</t>
  </si>
  <si>
    <t>SONORA</t>
  </si>
  <si>
    <t>CIUDAD OBREGRÓN</t>
  </si>
  <si>
    <t>CONGRESO NACIONAL 2025 GOBERNANZA, INNOVACIÓN, RENDICIÓN DE CUENTAS Y GESTIÓN ADMINISTRATIVA DE LA EDUCACIÓN SUPERIOR</t>
  </si>
  <si>
    <t>https://documentostransparencia.uaslp.mx/Finanzas/VIATICOS/2025/143198.pdf</t>
  </si>
  <si>
    <t>https://documentostransparencia.uaslp.mx/Finanzas/VIATICOS/2025/143222.pdf</t>
  </si>
  <si>
    <t>http://documentostransparencia.uaslp.mx/fepzh/2025/Febrero/COMISION.pdf</t>
  </si>
  <si>
    <t>Secretario [a] en Administración Central</t>
  </si>
  <si>
    <t>Secretario Académico</t>
  </si>
  <si>
    <t>Secretaría Académica</t>
  </si>
  <si>
    <t xml:space="preserve">Jorge Alberto </t>
  </si>
  <si>
    <t>Pérez</t>
  </si>
  <si>
    <t>González</t>
  </si>
  <si>
    <t>Reunión de trabajo con el director de la DGESUI y entrega de documentos</t>
  </si>
  <si>
    <t>México</t>
  </si>
  <si>
    <t>San Luis Potosí</t>
  </si>
  <si>
    <t>Coordinación Administrativa de la Secretaría Académica</t>
  </si>
  <si>
    <t>Director [a] de Administración Central</t>
  </si>
  <si>
    <t>Director de Ingreso, Promoción y Desarrollo del Personal Académico</t>
  </si>
  <si>
    <t>Juan Antonio</t>
  </si>
  <si>
    <t xml:space="preserve">Cárdenas </t>
  </si>
  <si>
    <t>Galindo</t>
  </si>
  <si>
    <t>Alimentos y hospedaje</t>
  </si>
  <si>
    <t>Pasajes Terrestres</t>
  </si>
  <si>
    <t>http://documentostransparencia.uaslp.mx/Academica/Viaticos/LTAIPSLP84XIV-SecAc-2025-05-01-ComprobantesGtos.pdf</t>
  </si>
  <si>
    <t>http://documentostransparencia.uaslp.mx/Academica/Viaticos/LTAIPSLP84XIV-SecAc-2025-05-02-ComprobantesGtos.pdf</t>
  </si>
  <si>
    <t>ALMA GABRIELA</t>
  </si>
  <si>
    <t>PALESTINO</t>
  </si>
  <si>
    <t xml:space="preserve">ESCOBEDO </t>
  </si>
  <si>
    <t>XXVIII CONFERENCIA NACIONAL DE LA ASOCIACION NACIONAL DE ESCUELAS Y FACULTADES DE QUIMICA (ANFEQUI)</t>
  </si>
  <si>
    <t>SANTIAGO DE QUERETARO</t>
  </si>
  <si>
    <t>QUERETARO</t>
  </si>
  <si>
    <t>PARTICIPACION XXVIII CONFERENCIA NACIONAL ANFEQUI</t>
  </si>
  <si>
    <t>Los viaticos se reportan una vez ejercidos y/o realizado el rembolso</t>
  </si>
  <si>
    <t>PROFESOR INVESTIGADOR DE TIEMPO COMPLETO</t>
  </si>
  <si>
    <t>PROFESOR INVESTIGADOR</t>
  </si>
  <si>
    <t xml:space="preserve">ALFARO </t>
  </si>
  <si>
    <t xml:space="preserve">DE LA TORRE </t>
  </si>
  <si>
    <t>FERIA AMBIENTAL EN EL MARCO DEL DÍA MUNDIAL DEL MEDIO AMBIENTE</t>
  </si>
  <si>
    <t>MATEHUALA</t>
  </si>
  <si>
    <t>PARTICIPACION DEL GRUPO UNIVERSITARIO DEL AGUA FCQ</t>
  </si>
  <si>
    <t>PARTICIPACION COMO JURADO DE EXAMEN DE GRADO DOCTORADO</t>
  </si>
  <si>
    <t>GUANAJUATO</t>
  </si>
  <si>
    <t>PARTICIPACIÓN COMO JURADO DE EXAMEN DE GRADO DOCTORADO; SEDE NORIA ALTA, DCNE</t>
  </si>
  <si>
    <t>Directora de la  Facultad de Ciencias Quimicas</t>
  </si>
  <si>
    <t>Facultad de Ciencias Quimicas</t>
  </si>
  <si>
    <t>MARIA CATALINA</t>
  </si>
  <si>
    <t>VIATICOS EN EL PAIS</t>
  </si>
  <si>
    <t>PASAJES TERRESTRES</t>
  </si>
  <si>
    <t>http://documentostransparencia.uaslp.mx/fcq/Transparencia/2025/enero_junio/COMPR_143275_VIATICOS_H_C.A_COMB.pdf</t>
  </si>
  <si>
    <t>http://documentostransparencia.uaslp.mx/fcq/Transparencia/2025/enero_junio/COMPR_143230_CONSUMO_ALIM.pdf</t>
  </si>
  <si>
    <t>http://documentostransparencia.uaslp.mx/fcq/Transparencia/2025/enero_junio/COMPR_143469_VIATICOS_COMB.pdf</t>
  </si>
  <si>
    <t>http://documentostransparencia.uaslp.mx/fcq/Transparencia/2025/enero_junio/COMPR_143649_COMPL_VIATICOS_H.pdf</t>
  </si>
  <si>
    <t>Profesor asignatura</t>
  </si>
  <si>
    <t>Maestro asignatura</t>
  </si>
  <si>
    <t>Facultad de Contaduría y Administración</t>
  </si>
  <si>
    <t>Juan Ignacio</t>
  </si>
  <si>
    <t xml:space="preserve">Barajas </t>
  </si>
  <si>
    <t>Villarruel</t>
  </si>
  <si>
    <t>Foro nacional "Administrar para educar: Innovaciones e inspiraciones para el futuro educativo"</t>
  </si>
  <si>
    <t>Puebla</t>
  </si>
  <si>
    <t>Foro Nacional</t>
  </si>
  <si>
    <t>Los viaticos se reportan una vez ejercidos y/o realizado el rembolso.</t>
  </si>
  <si>
    <t>Maria Bethia</t>
  </si>
  <si>
    <t>Gonzalez</t>
  </si>
  <si>
    <t>Palomo</t>
  </si>
  <si>
    <t>Expo Regional de Emprendimiento Anfeca</t>
  </si>
  <si>
    <t>Aguascalientes</t>
  </si>
  <si>
    <t>Expo Regional de Emprendimiento</t>
  </si>
  <si>
    <t>Coordinador Regional Emprendimiento Anfeca</t>
  </si>
  <si>
    <t>Isaac Rodolfo</t>
  </si>
  <si>
    <t xml:space="preserve">Guajardo </t>
  </si>
  <si>
    <t>Resendiz</t>
  </si>
  <si>
    <t>Profesor investigador de tiempo completo</t>
  </si>
  <si>
    <t>Coordinadora Regional de Certificación Académica</t>
  </si>
  <si>
    <t>Patricia</t>
  </si>
  <si>
    <t>Hernandez</t>
  </si>
  <si>
    <t>García</t>
  </si>
  <si>
    <t>2da Reunion del Consejo Regional de la Zona 3 Centro 2025</t>
  </si>
  <si>
    <t>2da Reunión del Consejo Regional Anfeca</t>
  </si>
  <si>
    <t>Secretario Administrativo</t>
  </si>
  <si>
    <t>Juan Emilio</t>
  </si>
  <si>
    <t xml:space="preserve">Medellín </t>
  </si>
  <si>
    <t>Ramírez</t>
  </si>
  <si>
    <t>Asamblea Nacional Anfeca</t>
  </si>
  <si>
    <t>Chihuahua</t>
  </si>
  <si>
    <t>LXIV Asamblea Nacional Anfeca</t>
  </si>
  <si>
    <t>https://uaslpedu-my.sharepoint.com/personal/monica_ibarra_uaslp_mx/_layouts/15/onedrive.aspx?id=%2Fpersonal%2Fmonica%5Fibarra%5Fuaslp%5Fmx%2FDocuments%2FDocuments%2FLXIV%20ASAMBLEA%20NACIONAL%20ANFECA%2Epdf&amp;parent=%2Fpersonal%2Fmonica%5Fibarra%5Fuaslp%5Fmx%2FDocuments%2FDocuments&amp;ga=1</t>
  </si>
  <si>
    <t>Facultad de Contaduria y Administración</t>
  </si>
  <si>
    <t>https://uaslpedu-my.sharepoint.com/personal/monica_ibarra_uaslp_mx/_layouts/15/onedrive.aspx?id=%2Fpersonal%2Fmonica%5Fibarra%5Fuaslp%5Fmx%2FDocuments%2FDocuments%2FBARAJAS%2Epdf&amp;parent=%2Fpersonal%2Fmonica%5Fibarra%5Fuaslp%5Fmx%2FDocuments%2FDocuments&amp;ga=1</t>
  </si>
  <si>
    <t>https://uaslpedu-my.sharepoint.com/personal/monica_ibarra_uaslp_mx/_layouts/15/onedrive.aspx?id=%2Fpersonal%2Fmonica%5Fibarra%5Fuaslp%5Fmx%2FDocuments%2FDocuments%2FGONZALEZ%20PALOMO%2Epdf&amp;parent=%2Fpersonal%2Fmonica%5Fibarra%5Fuaslp%5Fmx%2FDocuments%2FDocuments&amp;ga=1</t>
  </si>
  <si>
    <t>https://uaslpedu-my.sharepoint.com/personal/monica_ibarra_uaslp_mx/_layouts/15/onedrive.aspx?id=%2Fpersonal%2Fmonica%5Fibarra%5Fuaslp%5Fmx%2FDocuments%2FDocuments%2FG%C3%9CAJARDO%2Epdf&amp;parent=%2Fpersonal%2Fmonica%5Fibarra%5Fuaslp%5Fmx%2FDocuments%2FDocuments&amp;ga=1</t>
  </si>
  <si>
    <t>https://uaslpedu-my.sharepoint.com/personal/monica_ibarra_uaslp_mx/_layouts/15/onedrive.aspx?id=%2Fpersonal%2Fmonica%5Fibarra%5Fuaslp%5Fmx%2FDocuments%2FDocuments%2FHERNANDEZ%20G%2Epdf&amp;parent=%2Fpersonal%2Fmonica%5Fibarra%5Fuaslp%5Fmx%2FDocuments%2FDocuments&amp;ga=1</t>
  </si>
  <si>
    <t>https://uaslpedu-my.sharepoint.com/personal/monica_ibarra_uaslp_mx/_layouts/15/onedrive.aspx?id=%2Fpersonal%2Fmonica%5Fibarra%5Fuaslp%5Fmx%2FDocuments%2FDocuments%2FMEDELLIN%2Epdf&amp;parent=%2Fpersonal%2Fmonica%5Fibarra%5Fuaslp%5Fmx%2FDocuments%2FDocuments&amp;ga=1</t>
  </si>
  <si>
    <t>Facultad de Estudios Profesionales Zona Huasteca</t>
  </si>
  <si>
    <t>ASISTENCIA AL PROGRAMA PARAJ INSPIRANDO FUTUROS</t>
  </si>
  <si>
    <t>San Luis Potosi</t>
  </si>
  <si>
    <t>Secretaria Administrativa de la Facultad</t>
  </si>
  <si>
    <t>Secretarío Administrativo de la Facultad</t>
  </si>
  <si>
    <t>OMAR JAHAZIEL</t>
  </si>
  <si>
    <t>CRUZ</t>
  </si>
  <si>
    <t>HERNANDEZ</t>
  </si>
  <si>
    <t>ASISTENCIA A REUNIÓN EN LA TORRE ADMINISTRATIVA DE LA UASLP</t>
  </si>
  <si>
    <t>http://documentostransparencia.uaslp.mx/fepzh/2025/Junio/Comision3.pdf</t>
  </si>
  <si>
    <t>JOSE DAVID</t>
  </si>
  <si>
    <t>TORRES</t>
  </si>
  <si>
    <t>TIRADO</t>
  </si>
  <si>
    <t>REUNIÓN PARA LA FIRMA DE ACTAS DE DISTRIBUCIÓN DE PLAZAS DE SERVICIO SOCIAL</t>
  </si>
  <si>
    <t>http://documentostransparencia.uaslp.mx/fepzh/2025/Junio/Comision4.pdf</t>
  </si>
  <si>
    <t>Chofer de la Facultad</t>
  </si>
  <si>
    <t>ALEJO</t>
  </si>
  <si>
    <t>HERVERT</t>
  </si>
  <si>
    <t>TRASLADO DE PERSONAL DE LA FACTULTAD Y ENTREGA DE DOCUMENTACIÓN A DIFERENTES ÁREAS ADMINISTRATIVAS DE LA FEPZH</t>
  </si>
  <si>
    <t>http://documentostransparencia.uaslp.mx/fepzh/2025/Junio/Comision5.pdf</t>
  </si>
  <si>
    <t>Asistente en el Departamento de Vinculación</t>
  </si>
  <si>
    <t>JOSE ALBERTO</t>
  </si>
  <si>
    <t>RUBIO</t>
  </si>
  <si>
    <t>SERVICIO DE HOSPEDAJE Y ALIMENTOS A LIC JOSE ALBERTO MARTINEZ</t>
  </si>
  <si>
    <t>http://documentostransparencia.uaslp.mx/fepzh/2025/Junio/Comision6.pdf</t>
  </si>
  <si>
    <t>TRASLADO DE DOCUMENTACIÓN A DIFERENTES ÁREAS DE LA UASLP, ENTREGA DE BIENES QUE SERAN DADOS DE BAJA EN EL DEPARTAMENTO DE INVENTARIOS DE LA UASLP</t>
  </si>
  <si>
    <t>http://documentostransparencia.uaslp.mx/fepzh/2025/Junio/Comision7.pdf</t>
  </si>
  <si>
    <t>Profesor Tiempo Completo Contador Público</t>
  </si>
  <si>
    <t>JESSICA IVONNE</t>
  </si>
  <si>
    <t>HINOJOSA</t>
  </si>
  <si>
    <t>LOPEZ</t>
  </si>
  <si>
    <t xml:space="preserve">ASISTENCIA AL XIX EXPO REGIONAL EMPRENDEDORA ZONA III ANFECA </t>
  </si>
  <si>
    <t>http://documentostransparencia.uaslp.mx/fepzh/2025/Junio/Comision8.pdf</t>
  </si>
  <si>
    <t>Colaborador del Departamento de Mantenimiento de la Facultad</t>
  </si>
  <si>
    <t>RAUL</t>
  </si>
  <si>
    <t>ENRIQUEZ</t>
  </si>
  <si>
    <t>ALVAREZ</t>
  </si>
  <si>
    <t>XIX EXPO REGIONAL EMPRENDEDORA ZONA III ANFECA AGUASCALIENTES</t>
  </si>
  <si>
    <t>http://documentostransparencia.uaslp.mx/fepzh/2025/Junio/Comision9.pdf</t>
  </si>
  <si>
    <t>MARATÓN LOCAL DE NIF/NIA EN EL COLEGIO DE CONTADORES PÚBLICOS DE S.L.P.</t>
  </si>
  <si>
    <t>http://documentostransparencia.uaslp.mx/fepzh/2025/Junio/Comision10.pdf</t>
  </si>
  <si>
    <t>Director de la Facultad</t>
  </si>
  <si>
    <t>ISAAC</t>
  </si>
  <si>
    <t>LARA</t>
  </si>
  <si>
    <t>AZUARA</t>
  </si>
  <si>
    <t>SESION DE CONSEJO EXTRAORDINARIA</t>
  </si>
  <si>
    <t>http://documentostransparencia.uaslp.mx/fepzh/2025/Junio/Comision11.pdf</t>
  </si>
  <si>
    <t>Asistente Administrativo de la Secretaria Administrativa</t>
  </si>
  <si>
    <t>YITZHAK</t>
  </si>
  <si>
    <t>OYARVIDE</t>
  </si>
  <si>
    <t>RAMIRO</t>
  </si>
  <si>
    <t xml:space="preserve">TRASLADO DE PERSONAL PARA LA 2DA REUNIÓN DE EVALUACIÓN Y SEGUIMIENTO DE LAS COMISIONES DE ADMISIÓN </t>
  </si>
  <si>
    <t>http://documentostransparencia.uaslp.mx/fepzh/2025/Junio/Comision12.pdf</t>
  </si>
  <si>
    <t>SESION DE CONSEJO Y REUNION DE NUEVO INGRESO</t>
  </si>
  <si>
    <t>http://documentostransparencia.uaslp.mx/fepzh/2025/Junio/Comision13.pdf</t>
  </si>
  <si>
    <t xml:space="preserve">Ciudad Valles </t>
  </si>
  <si>
    <t>MARATÓN LOCAL DE NIF/NIA EN EL COLEGIO DE CONTADORES PÚBLICOS DE SAN LUIS POTOSI</t>
  </si>
  <si>
    <t>http://documentostransparencia.uaslp.mx/fepzh/2025/Junio/3.pdf</t>
  </si>
  <si>
    <t>http://documentostransparencia.uaslp.mx/fepzh/2025/Junio/4.pdf</t>
  </si>
  <si>
    <t>http://documentostransparencia.uaslp.mx/fepzh/2025/Junio/5.pdf</t>
  </si>
  <si>
    <t>http://documentostransparencia.uaslp.mx/fepzh/2025/Junio/6.pdf</t>
  </si>
  <si>
    <t>http://documentostransparencia.uaslp.mx/fepzh/2025/Junio/7.pdf</t>
  </si>
  <si>
    <t>http://documentostransparencia.uaslp.mx/fepzh/2025/Junio/8.pdf</t>
  </si>
  <si>
    <t>http://documentostransparencia.uaslp.mx/fepzh/2025/Junio/9.pdf</t>
  </si>
  <si>
    <t>http://documentostransparencia.uaslp.mx/fepzh/2025/Junio/10.pdf</t>
  </si>
  <si>
    <t>http://documentostransparencia.uaslp.mx/fepzh/2025/Junio/11.pdf</t>
  </si>
  <si>
    <t>http://documentostransparencia.uaslp.mx/fepzh/2025/Junio/12.pdf</t>
  </si>
  <si>
    <t>http://documentostransparencia.uaslp.mx/fepzh/2025/Junio/13.pdf</t>
  </si>
  <si>
    <t>Profesor Investigador de Médicina</t>
  </si>
  <si>
    <t>Coordinador de Médicina</t>
  </si>
  <si>
    <t>Pasajes aéreos</t>
  </si>
  <si>
    <t>Director Académico de Facultad o Escuela</t>
  </si>
  <si>
    <t>Sesión Ordinaria del H. Consejo Directivo Universitario</t>
  </si>
  <si>
    <t>Héctor</t>
  </si>
  <si>
    <t>López</t>
  </si>
  <si>
    <t xml:space="preserve">Gama </t>
  </si>
  <si>
    <t>Sesión ordinaria del H. Consejo Directivo Universitario</t>
  </si>
  <si>
    <t>Rioverde</t>
  </si>
  <si>
    <t>Facultad de Estudios Profesionales Zona Media</t>
  </si>
  <si>
    <t xml:space="preserve">Consejera alumna </t>
  </si>
  <si>
    <t>Rodriguez</t>
  </si>
  <si>
    <t xml:space="preserve">Coordinadora Académica </t>
  </si>
  <si>
    <t>Sesión Extraordinaria del H. Consejo Directivo Universitario</t>
  </si>
  <si>
    <t>Nayeli</t>
  </si>
  <si>
    <t xml:space="preserve">Alvarez </t>
  </si>
  <si>
    <t>Zavala</t>
  </si>
  <si>
    <t>http://documentostransparencia.uaslp.mx/fepzm/Evidenciaviaticos2025/Evidencia026.pdf</t>
  </si>
  <si>
    <t>Profesora Investigadora de Tiempo Completo</t>
  </si>
  <si>
    <t>Sesiones de trabajo dirigidas a los responsables de la implementación del programa PERAJ inspirando futuros</t>
  </si>
  <si>
    <t>Rosa Isela</t>
  </si>
  <si>
    <t>Urbiola</t>
  </si>
  <si>
    <t>http://documentostransparencia.uaslp.mx/fepzm/Evidenciaviaticos2025/Evidencia027.pdf</t>
  </si>
  <si>
    <t>Ceremonia de entrega de presea Rafael Nieto Compean</t>
  </si>
  <si>
    <t>http://documentostransparencia.uaslp.mx/fepzm/Evidenciaviaticos2025/Evidencia028.pdf</t>
  </si>
  <si>
    <t>http://documentostransparencia.uaslp.mx/fepzm/Evidenciaviaticos2025/Evidencia029.pdf</t>
  </si>
  <si>
    <t>Segunda reunión del Consejo Regional Directivo de la Zona 3 de ANFECA</t>
  </si>
  <si>
    <t>http://documentostransparencia.uaslp.mx/fepzm/Evidenciaviaticos2025/Evidencia030.pdf</t>
  </si>
  <si>
    <t>http://documentostransparencia.uaslp.mx/fepzm/Evidenciaviaticos2025/Evidencia031.pdf</t>
  </si>
  <si>
    <t>Asuntos varios de gestión de Dirección</t>
  </si>
  <si>
    <t>http://documentostransparencia.uaslp.mx/fepzm/Evidenciaviaticos2025/Evidencia032.pdf</t>
  </si>
  <si>
    <t>Zuleima</t>
  </si>
  <si>
    <t>Castillo</t>
  </si>
  <si>
    <t>http://documentostransparencia.uaslp.mx/fepzm/Evidenciaviaticos2025/Evidencia033.pdf</t>
  </si>
  <si>
    <t>http://documentostransparencia.uaslp.mx/fepzm/Evidenciaviaticos2025/Evidencia034.pdf</t>
  </si>
  <si>
    <t>http://documentostransparencia.uaslp.mx/fepzm/Evidenciaviaticos2025/Evidencia035.pdf</t>
  </si>
  <si>
    <t>7° workshop de vinculación UASLP, Acto protocolario de firma de convenio específico de colaboración con asesores de tecnología para la educación, S.C</t>
  </si>
  <si>
    <t>http://documentostransparencia.uaslp.mx/fepzm/Evidenciaviaticos2025/Evidencia036.pdf</t>
  </si>
  <si>
    <t xml:space="preserve">Asistente Administrativa </t>
  </si>
  <si>
    <t>Acto protocolario de firma de convenio específico de colaboración con asesores de tecnología para la educación, S.C</t>
  </si>
  <si>
    <t>Maria Edith</t>
  </si>
  <si>
    <t xml:space="preserve">Balderas </t>
  </si>
  <si>
    <t>Huerta</t>
  </si>
  <si>
    <t>http://documentostransparencia.uaslp.mx/fepzm/Evidenciaviaticos2025/Evidencia037.pdf</t>
  </si>
  <si>
    <t>Comisión de examen de admisión de la FEPZM</t>
  </si>
  <si>
    <t>Teresita de Jesús</t>
  </si>
  <si>
    <t>Muñoz</t>
  </si>
  <si>
    <t>Torres</t>
  </si>
  <si>
    <t>http://documentostransparencia.uaslp.mx/fepzm/Evidenciaviaticos2025/Evidencia038.pdf</t>
  </si>
  <si>
    <t>http://documentostransparencia.uaslp.mx/fepzm/Evidenciaviaticos2025/Evidencia039.pdf</t>
  </si>
  <si>
    <t>Reunión de comisión de examen de asmisión 2025 de la UASLP</t>
  </si>
  <si>
    <t>http://documentostransparencia.uaslp.mx/fepzm/Evidenciaviaticos2025/Evidencia040.pdf</t>
  </si>
  <si>
    <t>http://documentostransparencia.uaslp.mx/fepzm/Evidenciaviaticos2025/Evidencia041.pdf</t>
  </si>
  <si>
    <t>Comisión del examen de admisión UASLP 2025</t>
  </si>
  <si>
    <t>http://documentostransparencia.uaslp.mx/fepzm/Evidenciaviaticos2025/Evidencia042.pdf</t>
  </si>
  <si>
    <t>funcionario [a]</t>
  </si>
  <si>
    <t>Concierto del mariachi Vargas de Tecalitlan Sinfonico</t>
  </si>
  <si>
    <t>http://documentostransparencia.uaslp.mx/fepzm/Evidenciaviaticos2025/Evidencia043.pdf</t>
  </si>
  <si>
    <t>Comisión de examen de admisión de la Facultad de Estudios Profesionales Zona Media</t>
  </si>
  <si>
    <t xml:space="preserve">Viáticos </t>
  </si>
  <si>
    <t>Pasajes nacionales</t>
  </si>
  <si>
    <t>http://documentostransparencia.uaslp.mx/fepzm/Viaticos2025/Factura026.pdf</t>
  </si>
  <si>
    <t>http://documentostransparencia.uaslp.mx/fepzm/Viaticos2025/Factura027.pdf</t>
  </si>
  <si>
    <t>http://documentostransparencia.uaslp.mx/fepzm/Viaticos2025/Factura028.pdf</t>
  </si>
  <si>
    <t>http://documentostransparencia.uaslp.mx/fepzm/Viaticos2025/Factura029.pdf</t>
  </si>
  <si>
    <t>http://documentostransparencia.uaslp.mx/fepzm/Viaticos2025/Factura030.pdf</t>
  </si>
  <si>
    <t>http://documentostransparencia.uaslp.mx/fepzm/Viaticos2025/Factura031.pdf</t>
  </si>
  <si>
    <t>http://documentostransparencia.uaslp.mx/fepzm/Viaticos2025/Factura032.pdf</t>
  </si>
  <si>
    <t>http://documentostransparencia.uaslp.mx/fepzm/Viaticos2025/Factura033.pdf</t>
  </si>
  <si>
    <t>http://documentostransparencia.uaslp.mx/fepzm/Viaticos2025/Factura034.pdf</t>
  </si>
  <si>
    <t>http://documentostransparencia.uaslp.mx/fepzm/Viaticos2025/Factura035.pdf</t>
  </si>
  <si>
    <t>http://documentostransparencia.uaslp.mx/fepzm/Viaticos2025/Factura036.pdf</t>
  </si>
  <si>
    <t>http://documentostransparencia.uaslp.mx/fepzm/Viaticos2025/Factura037.pdf</t>
  </si>
  <si>
    <t>http://documentostransparencia.uaslp.mx/fepzm/Viaticos2025/Factura038.pdf</t>
  </si>
  <si>
    <t>http://documentostransparencia.uaslp.mx/fepzm/Viaticos2025/Factura039.pdf</t>
  </si>
  <si>
    <t>http://documentostransparencia.uaslp.mx/fepzm/Viaticos2025/Factura040.pdf</t>
  </si>
  <si>
    <t>http://documentostransparencia.uaslp.mx/fepzm/Viaticos2025/Factura041.pdf</t>
  </si>
  <si>
    <t>http://documentostransparencia.uaslp.mx/fepzm/Viaticos2025/Factura042.pdf</t>
  </si>
  <si>
    <t>http://documentostransparencia.uaslp.mx/fepzm/Viaticos2025/Factura043.pdf</t>
  </si>
  <si>
    <t>Sin apellido</t>
  </si>
  <si>
    <t>MÉXICO</t>
  </si>
  <si>
    <t xml:space="preserve">PROFESOR INVESTIGADOR DE TIEMPO COMPLETO </t>
  </si>
  <si>
    <t>PROFESOR TIEMPO COMPLETO</t>
  </si>
  <si>
    <t>MAURICIO</t>
  </si>
  <si>
    <t>PIERDANT</t>
  </si>
  <si>
    <t>PEREZ</t>
  </si>
  <si>
    <t xml:space="preserve">LXVII REUNION NACIONAL ORDINARIA DE LA AMFEM </t>
  </si>
  <si>
    <t>Mexico</t>
  </si>
  <si>
    <t>Monterrey N.L.</t>
  </si>
  <si>
    <t>http://www.cegaipslp.org.mx/HV2024Dos.nsf/nombre_de_la_vista/32F43283328EF3CD06258C770060E6F3/$File/Informe+viaticos.docx</t>
  </si>
  <si>
    <t>DEPARTAMENTO DE ADMINISTRACION FACULTAD DE MEDICINA</t>
  </si>
  <si>
    <t>PONENTE INVITADO</t>
  </si>
  <si>
    <t>ADAN</t>
  </si>
  <si>
    <t>CORTES</t>
  </si>
  <si>
    <t>2DA SEMANA INTERNACIONAL DEL CEREBRO</t>
  </si>
  <si>
    <t>Cuidad de Mexico</t>
  </si>
  <si>
    <t>DANIEL</t>
  </si>
  <si>
    <t>BALLESTEROS</t>
  </si>
  <si>
    <t>HERRERA</t>
  </si>
  <si>
    <t>I CONGRESO DE NEUROCIRUGIA</t>
  </si>
  <si>
    <t>LXVII REUNION ORDINARIA DE AMFEM</t>
  </si>
  <si>
    <t>RODRIGO</t>
  </si>
  <si>
    <t>MERCADO</t>
  </si>
  <si>
    <t>PIMENTEL</t>
  </si>
  <si>
    <t>Guadalajara, Jalisco</t>
  </si>
  <si>
    <t xml:space="preserve">ARTURO </t>
  </si>
  <si>
    <t>TELLES</t>
  </si>
  <si>
    <t>TALLER INTENSIVO DE ESPIROMETRIA</t>
  </si>
  <si>
    <t>Merida, Yucatan</t>
  </si>
  <si>
    <t>OSVALDO</t>
  </si>
  <si>
    <t>IBAÑEZ</t>
  </si>
  <si>
    <t>SANDOVAL</t>
  </si>
  <si>
    <t>SALAZAR</t>
  </si>
  <si>
    <t>Nuevo Leon</t>
  </si>
  <si>
    <t xml:space="preserve">Monterrey </t>
  </si>
  <si>
    <t>http://documentostransparencia.uaslp.mx/medicina/Carpeta1/Aerus.pdf</t>
  </si>
  <si>
    <t>http://documentostransparencia.uaslp.mx/medicina/Carpeta1/SERVICIOS CENTRALES DE COBRANZA HOTELERA.pdf</t>
  </si>
  <si>
    <t>http://documentostransparencia.uaslp.mx/medicina/Carpeta1/AEROMEXICO. 0).pdf</t>
  </si>
  <si>
    <t>http://documentostransparencia.uaslp.mx/medicina/Carpeta1/Albatos.pdf</t>
  </si>
  <si>
    <t>http://documentostransparencia.uaslp.mx/medicina/Carpeta1/CITY EXPRESS.pdf</t>
  </si>
  <si>
    <t>http://documentostransparencia.uaslp.mx/medicina/Carpeta1/AEROMEXICO..pdf</t>
  </si>
  <si>
    <t>PROFESOR</t>
  </si>
  <si>
    <t>FACULTAD DEL HABITAT</t>
  </si>
  <si>
    <t>ANDRES RAYMUNDO</t>
  </si>
  <si>
    <t>ZUCCOLOTTO</t>
  </si>
  <si>
    <t>VILLALOBOS</t>
  </si>
  <si>
    <t>ASISTIR A CONGRESO INTERNACIONAL QUE SE LLEVARÁ A CABO DEL 12 AL 14 DE MAYO DEL AÑO EN CURSO EN LA CD. DE MONTERREY, N.L.</t>
  </si>
  <si>
    <t>X CONGRESO INTERNACIONAL SOBRE PATRIMONIO INDUSTRIAL.</t>
  </si>
  <si>
    <t>http://documentostransparencia.uaslp.mx/habitat/VIÁTICOS 2025/ABRIL/11.1.pdf</t>
  </si>
  <si>
    <t>PROFESOR HORA CLASE</t>
  </si>
  <si>
    <t>JORGELINA</t>
  </si>
  <si>
    <t>MELENDEZ</t>
  </si>
  <si>
    <t>MANDUJANO</t>
  </si>
  <si>
    <t>PARA ASISTIR A FESTIVAL DE DISEÑO DEL 04 AL 06 DE ABRIL DEL AÑO EN CURSO.</t>
  </si>
  <si>
    <t>FESTIVAL DE DISEÑO DEHACHE 25</t>
  </si>
  <si>
    <t>http://documentostransparencia.uaslp.mx/habitat/VIÁTICOS 2025/MAYO/12.1.pdf</t>
  </si>
  <si>
    <t>COORDINADOR DE CARRERA</t>
  </si>
  <si>
    <t>COORDINADOR</t>
  </si>
  <si>
    <t>JOSE DE JESUS</t>
  </si>
  <si>
    <t>ORTEGA</t>
  </si>
  <si>
    <t>ASISTIR A REUNIÓN NACIONAL QUE SE LLEVÓ A CABO DEL 7-9/05/2025 EN LA UNIV. LA SALLE CUERNAVACA</t>
  </si>
  <si>
    <t>MORELOS</t>
  </si>
  <si>
    <t>REUNIÓN NACIONAL ASINEA 112</t>
  </si>
  <si>
    <t>http://documentostransparencia.uaslp.mx/habitat/VIÁTICOS 2025/MAYO/13.1.pdf</t>
  </si>
  <si>
    <t>ANGUIANO</t>
  </si>
  <si>
    <t>ASISTIR A REUNIÓN NACIONAL QUE SE LLEVÓ A CABO EN LA UNIV. LA SALLE, CUERNAVACA, DEL 7 AL 9 DE MAYO 2025</t>
  </si>
  <si>
    <t>http://documentostransparencia.uaslp.mx/habitat/VIÁTICOS 2025/MAYO/14.1.pdf</t>
  </si>
  <si>
    <t>GUADALUPE</t>
  </si>
  <si>
    <t>GONZALEZ</t>
  </si>
  <si>
    <t>ASISTIR COMO PONENTE A REUNIÓN NACIONAL QUE SE LLEVÓ A CABO EN LA UNIV. LA SALLE CUERNAVACA, DEL 07-09/05/2025</t>
  </si>
  <si>
    <t>REUNION NACIONAL ASINEA 112</t>
  </si>
  <si>
    <t>http://documentostransparencia.uaslp.mx/habitat/VIÁTICOS 2025/MAYO/15.1.pdf</t>
  </si>
  <si>
    <t>VICTOR MANUEL</t>
  </si>
  <si>
    <t>GUTIERREZ</t>
  </si>
  <si>
    <t>SANCHEZ</t>
  </si>
  <si>
    <t>ASISTIR COMO PONENTE A REUNIÓN NACIONAL QUE SE LLEVÓ A CABO EN LA UNIV. LA SALLE CUERNAVACA DEL 07 AL 09 DE MAYO 2025.</t>
  </si>
  <si>
    <t>http://documentostransparencia.uaslp.mx/habitat/VIÁTICOS 2025/MAYO/16.1.pdf</t>
  </si>
  <si>
    <t>MARIA ELENA</t>
  </si>
  <si>
    <t>MOLINA</t>
  </si>
  <si>
    <t>AYALA</t>
  </si>
  <si>
    <t>ASISTIR COMO PONENTE A REUNIÓN NACIONAL QUE SE LLEVÓ A CABO EN LA UNIV. LA SALLE CUERNAVACA DEL 7 AL 9 DE MAYO DEL AÑO EN CURSO.</t>
  </si>
  <si>
    <t>http://documentostransparencia.uaslp.mx/habitat/VIÁTICOS 2025/MAYO/17.1.pdf</t>
  </si>
  <si>
    <t>JUAN CARLOS</t>
  </si>
  <si>
    <t>AGUILAR</t>
  </si>
  <si>
    <t>http://documentostransparencia.uaslp.mx/habitat/VIÁTICOS 2025/MAYO/18.1.pdf</t>
  </si>
  <si>
    <t>MONTERREY</t>
  </si>
  <si>
    <t>QUERÉTARO</t>
  </si>
  <si>
    <t>http://documentostransparencia.uaslp.mx/habitat/VIÁTICOS 2025/ABRIL/11.2.pdf</t>
  </si>
  <si>
    <t>http://documentostransparencia.uaslp.mx/habitat/VIÁTICOS 2025/MAYO/12.2.pdf</t>
  </si>
  <si>
    <t>http://documentostransparencia.uaslp.mx/habitat/VIÁTICOS 2025/MAYO/13.2.pdf</t>
  </si>
  <si>
    <t>http://documentostransparencia.uaslp.mx/habitat/VIÁTICOS 2025/MAYO/14.2.pdf</t>
  </si>
  <si>
    <t>http://documentostransparencia.uaslp.mx/habitat/VIÁTICOS 2025/MAYO/15.2.pdf</t>
  </si>
  <si>
    <t>http://documentostransparencia.uaslp.mx/habitat/VIÁTICOS 2025/MAYO/16.2.pdf</t>
  </si>
  <si>
    <t>http://documentostransparencia.uaslp.mx/habitat/VIÁTICOS 2025/MAYO/17.2.pdf</t>
  </si>
  <si>
    <t>http://documentostransparencia.uaslp.mx/habitat/VIÁTICOS 2025/MAYO/18.2.pdf</t>
  </si>
  <si>
    <t>Profesor Asignatura</t>
  </si>
  <si>
    <t>Profesor área de Metalurgia</t>
  </si>
  <si>
    <t>Facultad de Ingeniería</t>
  </si>
  <si>
    <t xml:space="preserve">Gilberto </t>
  </si>
  <si>
    <t xml:space="preserve">Contreras </t>
  </si>
  <si>
    <t>Silva</t>
  </si>
  <si>
    <t>Práctica Escolar de las materias de Extractiva 1 y 2</t>
  </si>
  <si>
    <t>Nuevo León</t>
  </si>
  <si>
    <t>Santa Catarina</t>
  </si>
  <si>
    <t>Práctica Escolar</t>
  </si>
  <si>
    <t>http://documentostransparencia.uaslp.mx/FIngenieria/Carpeta1/CONTRERAS_SILVA_1.pdf</t>
  </si>
  <si>
    <t>Profesor área Ciencias de la Computación</t>
  </si>
  <si>
    <t>Zain Ángel</t>
  </si>
  <si>
    <t xml:space="preserve"> Mendoza</t>
  </si>
  <si>
    <t>Asistencia y participación de los alumnos de Ciencias de la Computación en Congreso "Talent Land 2025"</t>
  </si>
  <si>
    <t>Jalisco</t>
  </si>
  <si>
    <t>Guadalajara</t>
  </si>
  <si>
    <t>Asistencia a Congreso</t>
  </si>
  <si>
    <t>http://documentostransparencia.uaslp.mx/FIngenieria/Carpeta1/RAMIREZ_MENDOZA_1.pdf</t>
  </si>
  <si>
    <t>Profresor Investigador de Tiempo Completo</t>
  </si>
  <si>
    <t>Profesor área Civil</t>
  </si>
  <si>
    <t xml:space="preserve">Ángel Ismael </t>
  </si>
  <si>
    <t>Martínez</t>
  </si>
  <si>
    <t>Práctica Escolar para visita a Torre Rise</t>
  </si>
  <si>
    <t>Monterrey</t>
  </si>
  <si>
    <t>http://documentostransparencia.uaslp.mx/FIngenieria/Carpeta1/CARDENAS_MARTINEZ_1.pdf</t>
  </si>
  <si>
    <t>Profesor área Ciencias de la Tierra</t>
  </si>
  <si>
    <t>Guillermo</t>
  </si>
  <si>
    <t xml:space="preserve">Moreno </t>
  </si>
  <si>
    <t>Práctica Escolar de la materia de Gestión y Control de residuos sólidos y problemática ambiental</t>
  </si>
  <si>
    <t>http://documentostransparencia.uaslp.mx/FIngenieria/Carpeta1/MORENO_HUERTA_1.pdf</t>
  </si>
  <si>
    <t>Director Academico de Nivel Superior</t>
  </si>
  <si>
    <t>Director Académico</t>
  </si>
  <si>
    <t>Emilio Jorge</t>
  </si>
  <si>
    <t>Galván</t>
  </si>
  <si>
    <t>Convenio de colaboración del comité Educativo de Minería México 2025</t>
  </si>
  <si>
    <t>Ciudad de México</t>
  </si>
  <si>
    <t>Convenio de colaboración</t>
  </si>
  <si>
    <t>http://documentostransparencia.uaslp.mx/FIngenieria/Carpeta1/GONZALEZ_GALVAN_1.pdf</t>
  </si>
  <si>
    <t>Secretario General</t>
  </si>
  <si>
    <t>Rectoría</t>
  </si>
  <si>
    <t>Federico Arturo</t>
  </si>
  <si>
    <t xml:space="preserve">Garza </t>
  </si>
  <si>
    <t>Herrera</t>
  </si>
  <si>
    <t>Asistencia en representación de la UASLP al "Pre-Commencement &amp; University partner day City U´s Commencement Ceremony"</t>
  </si>
  <si>
    <t>USA</t>
  </si>
  <si>
    <t>Washington</t>
  </si>
  <si>
    <t>Seattle</t>
  </si>
  <si>
    <t>Asistencia a evento</t>
  </si>
  <si>
    <t>http://documentostransparencia.uaslp.mx/FIngenieria/Carpeta1/GARZA_HERRERA_1.pdf</t>
  </si>
  <si>
    <t xml:space="preserve">Marco Antonio </t>
  </si>
  <si>
    <t xml:space="preserve">Rojas </t>
  </si>
  <si>
    <t>Beltrán</t>
  </si>
  <si>
    <t>Práctica Escolar de las carreras de Ingeniería Ambiental e Ingeniería en Geología</t>
  </si>
  <si>
    <t>http://documentostransparencia.uaslp.mx/FIngenieria/Carpeta1/ROJAS_BELTRAN_1.pdf</t>
  </si>
  <si>
    <t xml:space="preserve">Pasajes Terrestres </t>
  </si>
  <si>
    <t xml:space="preserve">Viáticos en el país </t>
  </si>
  <si>
    <t>Viáticos en el extranjero</t>
  </si>
  <si>
    <t>http://documentostransparencia.uaslp.mx/FIngenieria/Carpeta1/CONTRERAS_SILVA_2.pdf</t>
  </si>
  <si>
    <t>http://documentostransparencia.uaslp.mx/FIngenieria/Carpeta1/RAMIREZ_MENDOZA_2.pdf</t>
  </si>
  <si>
    <t>http://documentostransparencia.uaslp.mx/FIngenieria/Carpeta1/CARDENAS_MARTINEZ_2.pdf</t>
  </si>
  <si>
    <t>http://documentostransparencia.uaslp.mx/FIngenieria/Carpeta1/MORENO_HUERTA_2.pdf</t>
  </si>
  <si>
    <t>http://documentostransparencia.uaslp.mx/FIngenieria/Carpeta1/GONZALEZ_GALVAN_2.pdf</t>
  </si>
  <si>
    <t>http://documentostransparencia.uaslp.mx/FIngenieria/Carpeta1/GARZA_HERRERA_2.pdf</t>
  </si>
  <si>
    <t>http://documentostransparencia.uaslp.mx/FIngenieria/Carpeta1/ROJAS_BELTRAN_2.pdf</t>
  </si>
  <si>
    <t>CUERNAVACA</t>
  </si>
  <si>
    <t xml:space="preserve">Programador [a] de Software    </t>
  </si>
  <si>
    <t>Apoyo técnico y administrativo</t>
  </si>
  <si>
    <t>César</t>
  </si>
  <si>
    <t>Araiza</t>
  </si>
  <si>
    <t>Entrega Informes PEF 2025 (SEP-DGESUI, Cámara de diputados)</t>
  </si>
  <si>
    <t>http://documentostransparencia.uaslp.mx/Academica/Viaticos/LTAIPSLP84XIV-SecAc-2025-04-01-InformeGtos.pdf</t>
  </si>
  <si>
    <t>http://documentostransparencia.uaslp.mx/Academica/Viaticos/LTAIPSLP84XIV-SecAc-2025-04-01-ComprobantesGtos.pdf</t>
  </si>
  <si>
    <t>FACULTAD DE CIENCIAS</t>
  </si>
  <si>
    <t>SALVADOR ANTONIO</t>
  </si>
  <si>
    <t>PALOMARES</t>
  </si>
  <si>
    <t xml:space="preserve"> DIVULGACION DE LA CIENCIA Y DIFUSION DE CARRERAS EN CBTIS NO. 185  (CARDENAS SLP)</t>
  </si>
  <si>
    <t>https://documentostransparencia.uaslp.mx/FacCiencias/VIATICOS%202025/carta%20invitacion.pdf</t>
  </si>
  <si>
    <t>https://documentostransparencia.uaslp.mx/FacCiencias/VIATICOS%202025/FACTURAS/ENERO-JULIO/Casetas%20y%20diesel.pdf</t>
  </si>
  <si>
    <t>https://www.finanzas.uaslp.mx/manuales/MANUAL%20DE%20USUARIO%20MODULO%20VIATICOS%20CAJA%20CHICA%20Y%20OTROS%20GASTOS_SPD.pdf</t>
  </si>
  <si>
    <t>CARDENAS</t>
  </si>
  <si>
    <t>ADMINISTRACION DE LA FACULTAD DE CIENCIAS</t>
  </si>
  <si>
    <t>RECTOR</t>
  </si>
  <si>
    <t>RECTORÍA</t>
  </si>
  <si>
    <t>ALEJANDRO JAVIER</t>
  </si>
  <si>
    <t>ZERMEÑO</t>
  </si>
  <si>
    <t>ENCUENTRO DE RECTORES UNIVERSIA SANTANDER</t>
  </si>
  <si>
    <t>ADMINISTRACION DE RECTORIA</t>
  </si>
  <si>
    <t>VISITA DE TRABAJO EN XILITLA</t>
  </si>
  <si>
    <t>XILITLA</t>
  </si>
  <si>
    <t>REUNION CON TITULARES DE IES Y AUTORIDADES EDUCATIVAS</t>
  </si>
  <si>
    <t>CIUDAD DE  MÉXICO</t>
  </si>
  <si>
    <t>14/05/2025</t>
  </si>
  <si>
    <t>CONGRESO NACIONAL ITSON 2025</t>
  </si>
  <si>
    <t>CONGRESO NACIONAL ITSON 2025/GOBERNANZA UNIVERSITARIA, FINANCIAMIENTO, INNOVACION, RENDICION DE CUENTAS Y GESTION ADMIINISTRATIVA DE LA EDUCACIÓN, SUPERIOR</t>
  </si>
  <si>
    <t>ENTREGA DE DOCUMENTOS EN LA CAMARA DE DIPUTADOS</t>
  </si>
  <si>
    <t>ENTREGA DE DOCUMENTOS "ACUERDO NACIONAL" Y "POLITICA INTEGRAL DE AUSTERIDAD" EN LA CAMARA DE DIPUTADOS</t>
  </si>
  <si>
    <t>17/06/2025</t>
  </si>
  <si>
    <t>3ER. INFORME DE ACTIVIDADES DE LA RECTORA DE LA UNIVERSIDAD AUTONOMA DE NAYARIT</t>
  </si>
  <si>
    <t>TEPIC</t>
  </si>
  <si>
    <t>NAYARIT</t>
  </si>
  <si>
    <t>19/06/2025</t>
  </si>
  <si>
    <t>VISITA DE TRABAJO EN CAMPUS VALLES</t>
  </si>
  <si>
    <t>CIUDAD VALLES</t>
  </si>
  <si>
    <t>VISITA DE TRABAJO CAMPUS VALLES</t>
  </si>
  <si>
    <t>25/06/2025</t>
  </si>
  <si>
    <t>25/06/2005</t>
  </si>
  <si>
    <t>CIUDAD OBREGÓN</t>
  </si>
  <si>
    <t>PASAJES AÉREOS</t>
  </si>
  <si>
    <t>http://www.cegaipslp.org.mx/HV2025.nsf/nombre_de_la_vista/6550DCCED8C20A4A06258CDD0010D1A0/$File/7+REUNION+CON+TITULARES+DE+IES+Y+AUTORIDADES+EDUCATIVAS.pdf</t>
  </si>
  <si>
    <t>http://www.cegaipslp.org.mx/HV2025.nsf/nombre_de_la_vista/1F12821CB636DE0006258CDD00115915/$File/10+3er.+INFORME+DE+ACTIVIDADES+DE+LA+RECTORA+DE+LA+UNIVERSIDAD+AUTONOMA+DE+NAYARIT.pdf</t>
  </si>
  <si>
    <t>http://www.cegaipslp.org.mx/HV2025.nsf/nombre_de_la_vista/719B31DBF484485006258CDD00116562/$File/11+VISITA+DE+TRABAJO+CAMPUS+VALLES.pdf</t>
  </si>
  <si>
    <t>http://www.cegaipslp.org.mx/HV2025.nsf/nombre_de_la_vista/F9506B8D0DF208B006258CDD0011ABE7/$File/8+CONGRESO+NACIONAL+ITSON+2025.pdf.zip</t>
  </si>
  <si>
    <t>http://www.cegaipslp.org.mx/HV2025.nsf/nombre_de_la_vista/F013764E1B8EF4BF06258CDD0011C401/$File/9+ENTREGA+DE+DOCUMENTOS+EN+CAMARA+DE+DIPUTADOS.pdf.zip</t>
  </si>
  <si>
    <t>http://www.cegaipslp.org.mx/HV2025.nsf/nombre_de_la_vista/9E137C9242A7C61B06258CDD00124229/$File/7+REUNION+CON+TITULARES+DE+IES+Y+AUTORIDADES+EDUCATIVAS.pdf</t>
  </si>
  <si>
    <t>http://www.cegaipslp.org.mx/HV2025.nsf/nombre_de_la_vista/7E1ED9D3589E5AAD06258CDD00125C88/$File/8+CONGRESO+NACIONAL+ITSON+2025.pdf</t>
  </si>
  <si>
    <t>http://www.cegaipslp.org.mx/HV2025.nsf/nombre_de_la_vista/04C294272017789906258CDD0012705D/$File/9+ENTREGA+DE+DOCUMENTOS+EN+CAMARA+DE+DIPUTADOS.pdf</t>
  </si>
  <si>
    <t>http://www.cegaipslp.org.mx/HV2025.nsf/nombre_de_la_vista/B3DB37661C6C614606258CDD001289A9/$File/10+3er.+INFORME+DE+ACTIVIDADES+DE+LA+RECTORA+DE+LA+UNIVERSIDAD+AUTONOMA+DE+NAYARIT.pdf</t>
  </si>
  <si>
    <t>http://www.cegaipslp.org.mx/HV2025.nsf/nombre_de_la_vista/400CC4898133B54806258CDD00129B98/$File/11+VISITA+DE+TRABAJO+CAMPUS+VALLES.pdf</t>
  </si>
  <si>
    <t>http://www.cegaipslp.org.mx/HV2025.nsf/nombre_de_la_vista/71326FDFE8ED7DE506258CDD0012C1E9/$File/5+ENCUENTRO+DE+RECTORES+UNIVERSIA+SANTANDER.pdf</t>
  </si>
  <si>
    <t>http://www.cegaipslp.org.mx/HV2025.nsf/nombre_de_la_vista/78090935F0E8F4A106258CDD005A5E53/$File/Visita+de+Trabajo+en+Xilitla.pdf.zip</t>
  </si>
  <si>
    <t>http://www.cegaipslp.org.mx/HV2025.nsf/nombre_de_la_vista/9C46C1BFA601D7BA06258CDD005A8CA0/$File/Encuentro+de+Rectores+Universia+Santander.pdf</t>
  </si>
  <si>
    <t>Instituto de Física</t>
  </si>
  <si>
    <t>Eduardo</t>
  </si>
  <si>
    <t>Gómez</t>
  </si>
  <si>
    <t>Conferencia Magistral en Facultad de ciencias de la UNAM, México. El 07 de mayo del 2025</t>
  </si>
  <si>
    <t>En el marco del año Internacional de la Ciencia y Tecnologías Cuantícas  establecido por la UNESCO este 2025, se le extiende la participación en impartir una conferencia magistral en instalaciones de la Facultad de Ciencias de la UNAM en Méc¿xico el día 07 de mayo del 2025.</t>
  </si>
  <si>
    <t>https://www.dropbox.com/scl/fi/g9bb237zc3w8lk3a2iitz/142739-c-de-g-30.pdf?rlkey=0njjcd0ce1lxm7n43o0kd9bdz&amp;st=nfhj84u2&amp;dl=0</t>
  </si>
  <si>
    <t>Plática plenaria impartida el día 11 de mayo 2025 "From resonant scattering to tectonics: recent advances in exactly solvable models and their apllications".</t>
  </si>
  <si>
    <t>Impartición de plática plenaria en IIMAS 5 TH CUWB MEETING</t>
  </si>
  <si>
    <t>https://www.dropbox.com/scl/fi/0rji0f9l32nm3orbaw96c/142791-cvi-12invitaci-n.pdf?rlkey=qblh2gii61avve7h4y9m2q2dq&amp;st=my3lhc8e&amp;dl=0</t>
  </si>
  <si>
    <t>Asistencia al Congreso IEEE IFCS-EFTF 2025 en la ciudad de Querétaro del 12 al 16 de mayo del 2025, como grupo de trabajo y como miembro del Comité Organizador</t>
  </si>
  <si>
    <t>Querétaro</t>
  </si>
  <si>
    <t>Participar como miembro del Comité organizador y como grupo mostrando el trabajo logrado del laboratorio</t>
  </si>
  <si>
    <t>https://www.dropbox.com/scl/fi/thm9lrl83uw6qklj7igin/143007-c-de-v-4-4_comprobante.pdf?rlkey=y76okgmq2nwsdzhyu2nmcadee&amp;st=cbrrpll4&amp;dl=0</t>
  </si>
  <si>
    <t>pasajes terrestres</t>
  </si>
  <si>
    <t>Alimentos</t>
  </si>
  <si>
    <t>Viaticos en el Pais</t>
  </si>
  <si>
    <t>https://www.dropbox.com/scl/fi/xnq501ybwnsnvnbn0ywqe/142739-c-de-g.pdf?rlkey=797vwnesekup9t8blnhvgur0t&amp;st=0z6j09pt&amp;dl=0</t>
  </si>
  <si>
    <t>https://www.dropbox.com/scl/fi/7nb8qjhrhzsb5fnn4vtwg/142791-cvi.pdf?rlkey=d2z9f34gxjkrbrb7d33xcgsd3&amp;st=o92nki0c&amp;dl=0</t>
  </si>
  <si>
    <t>https://www.dropbox.com/scl/fi/yjkecw0e546bfnv4woire/143007-c-de-v-1.pdf?rlkey=zqt0sxjjoesel4wfhvd9svik5&amp;st=5rl4nz1q&amp;dl=0</t>
  </si>
  <si>
    <t>https://www.dropbox.com/scl/fi/xm5g1owygbmlyismkckkp/10874-oc.pdf?rlkey=4qyifrj9838mhiur03xt106qs&amp;st=64o7xr58&amp;dl=0</t>
  </si>
  <si>
    <t>Asistente de Dirección o Jefatura</t>
  </si>
  <si>
    <t>Juan José</t>
  </si>
  <si>
    <t>Hernández</t>
  </si>
  <si>
    <t>Entrega de Informes PEF 2025 (SEP-DGESUI, Cámara de Diputados)</t>
  </si>
  <si>
    <t>http://documentostransparencia.uaslp.mx/Academica/Viaticos/LTAIPSLP84XIV-SecAc-2025-07-01-InformeGtos.pdf</t>
  </si>
  <si>
    <t>http://documentostransparencia.uaslp.mx/Academica/Viaticos/LTAIPSLP84XIV-SecAc-2025-07-01-ComprobantesGtos.pdf</t>
  </si>
  <si>
    <t>AUXILIAR DE DIRECCIÓN Y/O JEFATURA DE SECRETARÍA ADMINISTRATIVA</t>
  </si>
  <si>
    <t xml:space="preserve">CHOFER DE LA FACULTAD </t>
  </si>
  <si>
    <t>FACULTAD DE ESTUDIOS PROFESIONALES ZONA HUASTECA</t>
  </si>
  <si>
    <t>HOMBRE</t>
  </si>
  <si>
    <t>VIÁTICOS</t>
  </si>
  <si>
    <t xml:space="preserve">TRASLADO DE DOCUMENTACIÓN A DIFERENTES AREAS DE LA UASLP, Y ENTREGA DE BIENES A ALMACEN QUE SE DARAN DE BAJA </t>
  </si>
  <si>
    <t>http://documentostransparencia.uaslp.mx/fepzh/2025/Julio/OFICIO1.pdf</t>
  </si>
  <si>
    <t>http://documentostransparencia.uaslp.mx/fepzh/2025/Julio/MANUAL.pdf</t>
  </si>
  <si>
    <t>SECRETARIA ADMINISTRATIVA</t>
  </si>
  <si>
    <t>LOS VIÁTICOS SE REPORTAN UNA VEZ EJERCIDOS Y/O REALIZADO EL REMBOLSO.</t>
  </si>
  <si>
    <t>PROFESORA TIEMPO COMPLETO</t>
  </si>
  <si>
    <t xml:space="preserve">PROFESORA DE TIEMPO COMPLETO DEL P.E. DE ADMINISTRACIÓN </t>
  </si>
  <si>
    <t xml:space="preserve">GRISELDA </t>
  </si>
  <si>
    <t>MERAZ</t>
  </si>
  <si>
    <t>ACEVEDO</t>
  </si>
  <si>
    <t>MUJER</t>
  </si>
  <si>
    <t>ASISTENCIA DE DOCENTES INTEGRANTES DE LA MAESTRÍA EN ADMINISTRACIÓN AL DIPLOMADO CONSTRUCCIÓN DE AMBIENTES DIGITALES DE APRENDIZAJE</t>
  </si>
  <si>
    <t>http://documentostransparencia.uaslp.mx/fepzh/2025/Julio/OFICIO2.pdf</t>
  </si>
  <si>
    <t>SUPERVISOR DE SERVICIO Y MANTENIMIENTO</t>
  </si>
  <si>
    <t>ASISTENTE EN EL DEPARTAMENTO DE MANTENIMIENTO DE LA FACULTAD</t>
  </si>
  <si>
    <t>ASISTENCIA DE DOCENTES Y ALUMNOS DE CONTADOR PÚBLICO A EXPO REGIONAL EMPRENDEDORA EN LA UNIVERSIDAD AUTONOMA DE AGUASCALIENTES, AGUASCALIENTES AGS.</t>
  </si>
  <si>
    <t>http://documentostransparencia.uaslp.mx/fepzh/2025/Julio/OFICIO3.pdf</t>
  </si>
  <si>
    <t>PROFESORA HORA CLASE DEL P.E. DE CONTADOR PÚBLICO</t>
  </si>
  <si>
    <t xml:space="preserve">ASISTENCIA DE LA DRA. JESSICA IVONNE HINOJOSA Y MTRA. CLAUDIA LARA MALDONADODE DOCENTES Y ALUMNOS DE CONTADOR PÚBLICO A EXPO REGIONAL EMPRENDEDORA EN LA UNIVERSIDAD AUTONOMA DE AGUASCALIENTES, AGUASCALIENTES AGS. A </t>
  </si>
  <si>
    <t>http://documentostransparencia.uaslp.mx/fepzh/2025/Julio/OFICIO4.pdf</t>
  </si>
  <si>
    <t>JEFA DEL DEPARTAMENTO DE EDUCACIÓN CONTINUA</t>
  </si>
  <si>
    <t>ENCARGADA DEL DEPARTAMENTO DE EDUCACIÓN CONTINUA</t>
  </si>
  <si>
    <t>CLAUDIA</t>
  </si>
  <si>
    <t>MALDONADO</t>
  </si>
  <si>
    <t>http://documentostransparencia.uaslp.mx/fepzh/2025/Julio/OFICIO5.pdf</t>
  </si>
  <si>
    <t>MAESTRO HORA CLASE</t>
  </si>
  <si>
    <t>MAESTRO HORA CLASE Y CONSEJERO MAESTRO</t>
  </si>
  <si>
    <t>ALFREDO</t>
  </si>
  <si>
    <t>CHAVERO</t>
  </si>
  <si>
    <t>ROQUE</t>
  </si>
  <si>
    <t>ASISTENCIA DEL MTRO. ALFREDO CHAVERO ROCHA CONSEJERO MAESTRO DE LA FACULTAD A SESIÓN ORDINARIA H CONSEJO DIRECTIVO UNIVERSITARIO</t>
  </si>
  <si>
    <t>http://documentostransparencia.uaslp.mx/fepzh/2025/Julio/OFICIO6.pdf</t>
  </si>
  <si>
    <t>DIRECTOR ACADÉMICO DE NIVEL SUPERIOR</t>
  </si>
  <si>
    <t>DIRECTOR DE LA FACULTAD</t>
  </si>
  <si>
    <t xml:space="preserve">ASITENCIA A REUNIÓN DE TRABAJO CON DIRECTOES Y SECRETARIOA ACADÉMICOS CONVOCADA POR EL RECTOR EN LAS INSTALACIONES </t>
  </si>
  <si>
    <t>http://documentostransparencia.uaslp.mx/fepzh/2025/Julio/OFICIO7.pdf</t>
  </si>
  <si>
    <t xml:space="preserve">TRASLADO DE DOCENTES Y ALUMNOS DEL P.E. DE CP AL COLEGIO DE CONTADORES QUE PARTICIPAN EN EL MARATÓN DE ÉTICA </t>
  </si>
  <si>
    <t>http://documentostransparencia.uaslp.mx/fepzh/2025/Julio/OFICIO8.pdf</t>
  </si>
  <si>
    <t>TRASLADO DE DOCENTES INTEGRANTES DE LA MAESTRÍA EN ADMINISTRACIÓN DE LA FACULTAD A DIPLOMADO ADA</t>
  </si>
  <si>
    <t>http://documentostransparencia.uaslp.mx/fepzh/2025/Julio/OFICIO9.pdf</t>
  </si>
  <si>
    <t>TRASLADO DE DOCENTES AL COLOQUIO ECOS 2025, ,TRASLADO DE DOCUMENTACIÓN A DIFERENTES ÁREAS DE LA UASLP Y RECOLECCIÓN DE LA NÓMINA DE LA FACULTAD.</t>
  </si>
  <si>
    <t>http://documentostransparencia.uaslp.mx/fepzh/2025/Julio/OFICIO10.pdf</t>
  </si>
  <si>
    <t>SECRETARIO ADMINISTRATIVO DE FACULTAD O ESCUELA</t>
  </si>
  <si>
    <t>SECRETARIO ADMINISTRATIVO DE LA FACULTAD</t>
  </si>
  <si>
    <t>COMISIÓN PARA LA ASISTENCIA AL CENTRO DE INVESTIGACIÓN Y EXTENSION ZONA MEDIA EL BALANDRÁN EN RIOVERDE SLP</t>
  </si>
  <si>
    <t>RIOVERDE S.L.P</t>
  </si>
  <si>
    <t>http://documentostransparencia.uaslp.mx/fepzh/2025/Julio/OFICIO11.pdf</t>
  </si>
  <si>
    <t>CONSUMO DE ALIMENTOS DE DOCENTES QUIENES ASISTEN AL MARATÓN DE NIF/NIA DEL COLEGIO DE CONTADORES PÚBLICOS.</t>
  </si>
  <si>
    <t>http://documentostransparencia.uaslp.mx/fepzh/2025/Julio/OFICIO12.pdf</t>
  </si>
  <si>
    <t>ASISTENCIA A SESIÓN EXTRAORDINARIA DE CONSEJO DIRECTIVO DEL LIC ISAAC LARA</t>
  </si>
  <si>
    <t>http://documentostransparencia.uaslp.mx/fepzh/2025/Julio/OFICIO13.pdf</t>
  </si>
  <si>
    <t xml:space="preserve">ASISTENCIA A SESIÓN ORDINARIA DEL H CONSEJO DIRECTIVO DEL LIC ISAAC LARA </t>
  </si>
  <si>
    <t>http://documentostransparencia.uaslp.mx/fepzh/2025/Julio/OFICIO14.pdf</t>
  </si>
  <si>
    <t>SECRETARIA ESCOLAR DE LA FEPZH</t>
  </si>
  <si>
    <t>ADRIANA DINORA</t>
  </si>
  <si>
    <t>PADRON</t>
  </si>
  <si>
    <t xml:space="preserve">ASISTENCIA A REUNIÓN DEL PROCESO DE ADMISIÓN 2025-2026 </t>
  </si>
  <si>
    <t>http://documentostransparencia.uaslp.mx/fepzh/2025/Julio/OFICIO15.pdf</t>
  </si>
  <si>
    <t>PROFESORA DE TIEMPO COMPLETO DEL P.E. DE BIOQUIMICA</t>
  </si>
  <si>
    <t>BRENDA</t>
  </si>
  <si>
    <t>ALVARADO</t>
  </si>
  <si>
    <t>ASISTENCIA DE LA DRA. BRENDA ALVARADO A REUNIÓN POR LA COMISIÓN ESTATAL DE SEGURIDAD, SALUD Y MEDIO AMBIENTE.</t>
  </si>
  <si>
    <t>http://documentostransparencia.uaslp.mx/fepzh/2025/Julio/OFICIO16.pdf</t>
  </si>
  <si>
    <t>TRASLADO DE DOCUMENTACIÓN A DIFERENTES ÁREAS DE LA UASLP Y RECOLECCIÓN DE NÓMINA.</t>
  </si>
  <si>
    <t>http://documentostransparencia.uaslp.mx/fepzh/2025/Julio/OFICIO17.pdf</t>
  </si>
  <si>
    <t>TRASLADO DE DOCUMENTACIÓN A DIFERENTES ÁREAS DE LA FACULTAD Y ALUMNOS DE DIFERENTES P.E QUIENES PRESENTARAN PROYECTOS</t>
  </si>
  <si>
    <t>http://documentostransparencia.uaslp.mx/fepzh/2025/Julio/OFICIO18.pdf</t>
  </si>
  <si>
    <t>ASISTENCIA A SESIÓN ORDINARIA DEL H. CONSEJO DIRECTIVO UNIVERSITARIO</t>
  </si>
  <si>
    <t>http://documentostransparencia.uaslp.mx/fepzh/2025/Julio/OFICIO19.pdf</t>
  </si>
  <si>
    <t xml:space="preserve">CIUDAD VALLES </t>
  </si>
  <si>
    <t xml:space="preserve">AGUASCALIENTES </t>
  </si>
  <si>
    <t>http://documentostransparencia.uaslp.mx/fepzh/2025/Julio/1.pdf</t>
  </si>
  <si>
    <t>http://documentostransparencia.uaslp.mx/fepzh/2025/Julio/2.pdf</t>
  </si>
  <si>
    <t>http://documentostransparencia.uaslp.mx/fepzh/2025/Julio/3.pdf</t>
  </si>
  <si>
    <t>http://documentostransparencia.uaslp.mx/fepzh/2025/Julio/4.pdf</t>
  </si>
  <si>
    <t>http://documentostransparencia.uaslp.mx/fepzh/2025/Julio/5.pdf</t>
  </si>
  <si>
    <t>http://documentostransparencia.uaslp.mx/fepzh/2025/Julio/6.pdf</t>
  </si>
  <si>
    <t>http://documentostransparencia.uaslp.mx/fepzh/2025/Julio/7.pdf</t>
  </si>
  <si>
    <t>http://documentostransparencia.uaslp.mx/fepzh/2025/Julio/8.pdf</t>
  </si>
  <si>
    <t>http://documentostransparencia.uaslp.mx/fepzh/2025/Julio/9.pdf</t>
  </si>
  <si>
    <t>http://documentostransparencia.uaslp.mx/fepzh/2025/Julio/10.pdf</t>
  </si>
  <si>
    <t>http://documentostransparencia.uaslp.mx/fepzh/2025/Julio/11.pdf</t>
  </si>
  <si>
    <t>http://documentostransparencia.uaslp.mx/fepzh/2025/Julio/12.pdf</t>
  </si>
  <si>
    <t>http://documentostransparencia.uaslp.mx/fepzh/2025/Julio/13.pdf</t>
  </si>
  <si>
    <t>http://documentostransparencia.uaslp.mx/fepzh/2025/Julio/14.pdf</t>
  </si>
  <si>
    <t>http://documentostransparencia.uaslp.mx/fepzh/2025/Julio/15.pdf</t>
  </si>
  <si>
    <t>http://documentostransparencia.uaslp.mx/fepzh/2025/Julio/16.pdf</t>
  </si>
  <si>
    <t>http://documentostransparencia.uaslp.mx/fepzh/2025/Julio/17.pdf</t>
  </si>
  <si>
    <t>http://documentostransparencia.uaslp.mx/fepzh/2025/Julio/18.pdf</t>
  </si>
  <si>
    <t>http://documentostransparencia.uaslp.mx/fepzh/2025/Julio/19.pdf</t>
  </si>
  <si>
    <t>DEPARTAMENTO UNIVERSITARIO DE INGLES</t>
  </si>
  <si>
    <t>CARLOS</t>
  </si>
  <si>
    <t>ROSAS</t>
  </si>
  <si>
    <t>LÓPEZ</t>
  </si>
  <si>
    <t>VIAJE DEL CHOFER PARA ENTREGA DE MATERIAL EN ZONAS ZH, ZM, ZHS</t>
  </si>
  <si>
    <t>ENTREGA DE MATERIAL SEMESTRAL JUL-DIC 25</t>
  </si>
  <si>
    <t>http://documentostransparencia.uaslp.mx/Dui/VIATICOS/INFCOMISION/AGOSTO2025/INFCOMISION1AGO2025.pdf</t>
  </si>
  <si>
    <t>DIRECCIÓN, PLANEACIÓN, ADMINISTRACIÓN</t>
  </si>
  <si>
    <t>VIAJE DEL CHOFER PARA ENTREGA DE MATERIAL EN ZONA ALTIPLANO</t>
  </si>
  <si>
    <t>http://documentostransparencia.uaslp.mx/Dui/VIATICOS/INFCOMISION/AGOSTO2025/INFCOMISION2AGO2025.pdf</t>
  </si>
  <si>
    <t>ADMINISTRADOR DEPARTAMENTO UNIVERSITARIO DE INGLES</t>
  </si>
  <si>
    <t>CIUDAD VALLES. RIOVERDE, TAMAZUNCHALE</t>
  </si>
  <si>
    <t>https://documentostransparencia.uaslp.mx/fepzh/2025/Julio/MANUAL.pdf</t>
  </si>
  <si>
    <t>TRANSPORTE</t>
  </si>
  <si>
    <t>VIATICOS</t>
  </si>
  <si>
    <t>http://documentostransparencia.uaslp.mx/Dui/VIATICOS/FACTURAS/AGOSTO2025/TRANSPORTE1AGO2025.pdf</t>
  </si>
  <si>
    <t>http://documentostransparencia.uaslp.mx/Dui/VIATICOS/FACTURAS/AGOSTO2025/VIATICOS1AGO2025.pdf</t>
  </si>
  <si>
    <t>http://documentostransparencia.uaslp.mx/Dui/VIATICOS/FACTURAS/AGOSTO2025/TRANSPORTE2AGO2025.pdf</t>
  </si>
  <si>
    <t>http://documentostransparencia.uaslp.mx/Dui/VIATICOS/FACTURAS/AGOSTO2025/VIATICOS2AGO2025.pdf</t>
  </si>
  <si>
    <t>Abogada General</t>
  </si>
  <si>
    <t>Abogacía General</t>
  </si>
  <si>
    <t>Urenda Queletzú</t>
  </si>
  <si>
    <t xml:space="preserve">Navarro </t>
  </si>
  <si>
    <t>Sánchez</t>
  </si>
  <si>
    <t>XIX Seminario de la Red Jurídicia de Universidades Públicas</t>
  </si>
  <si>
    <t>XIX Seminario de red jurídica de universidades públicas.</t>
  </si>
  <si>
    <t>http://documentostransparencia.uaslp.mx/AbogadoG/VIATICOS/2025/1.pdf</t>
  </si>
  <si>
    <t>Oficina de la Abogacía General</t>
  </si>
  <si>
    <t>Pasajes aereos</t>
  </si>
  <si>
    <t>http://documentostransparencia.uaslp.mx/AbogadoG/VIATICOS/2025/2.pdf</t>
  </si>
  <si>
    <t>VIÁTICOS PARA ASISTIR A REUNIÓN CON ANUIES.</t>
  </si>
  <si>
    <t>ACTO PROTOCOLARIO DE FIRMA DEL ACUERDO NACIONAL POR LA RENDICIÓN DE CUENTAS Y TRANSPARENCIA EN LAS UNIVERSIDADES PÚBLICAS DE MÉXICO</t>
  </si>
  <si>
    <t>VIATICOS APARA ASISTIR  ANUIES ACTO PROTOCOLARIO DE LA ¨PRESENTACIÓN ANUAL DE LOS ESTADOS FINANCIEROS AUDITADOS E INFORMES DE AVANCES ACADÉMICOS PARA GARANTIZAR LA TRANSPARENCIA EN EL USO DE LOS RECURSOS PÚBLICOS ASIGNADOS ¨.</t>
  </si>
  <si>
    <t>INVITACION ACTO PROTOCOLARIO DE LA ¨PRESENTACIÓN ANUAL DE LOS ESTADOS FINANCIEROS AUDITADOS E INFORMES DE AVANCES ACADÉMICOS PARA GARANTIZAR LA TRANSPARENCIA EN EL USO DE LOS RECURSOS PÚBLICOS ASIGNADOS ¨.</t>
  </si>
  <si>
    <t>https://documentostransparencia.uaslp.mx/Finanzas/viaticos/2025/143891.pdf</t>
  </si>
  <si>
    <t>https://documentostransparencia.uaslp.mx/Finanzas/viaticos/2025/16225.pdf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</si>
</sst>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8" formatCode="&quot;$&quot;#,##0.00;[Red]\-&quot;$&quot;#,##0.00"/>
    <numFmt numFmtId="44" formatCode="_-&quot;$&quot;* #,##0.00_-;\-&quot;$&quot;* #,##0.00_-;_-&quot;$&quot;* &quot;-&quot;??_-;_-@_-"/>
    <numFmt numFmtId="43" formatCode="_-* #,##0.00_-;\-* #,##0.00_-;_-* &quot;-&quot;??_-;_-@_-"/>
    <numFmt numFmtId="164" formatCode="dd/mm/yyyy;@"/>
    <numFmt numFmtId="165" formatCode="&quot;$&quot;#,##0.00"/>
  </numFmts>
  <fonts count="12"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name val="Aptos Narrow"/>
      <family val="2"/>
      <scheme val="minor"/>
    </font>
    <font>
      <sz val="11"/>
      <color indexed="8"/>
      <name val="Aptos Narrow"/>
      <family val="2"/>
      <scheme val="minor"/>
    </font>
    <font>
      <sz val="11"/>
      <color indexed="8"/>
      <name val="Arial"/>
      <family val="2"/>
    </font>
    <font>
      <sz val="11"/>
      <color indexed="8"/>
      <name val="Calibri"/>
      <family val="2"/>
    </font>
    <font>
      <sz val="11"/>
      <color indexed="8"/>
      <name val="Aptos Narrow"/>
      <scheme val="minor"/>
    </font>
    <font>
      <u/>
      <sz val="11"/>
      <color theme="10"/>
      <name val="Aptos Narrow"/>
      <scheme val="minor"/>
    </font>
    <font>
      <u/>
      <sz val="11"/>
      <color rgb="FF0563C1"/>
      <name val="Aptos Narrow"/>
      <scheme val="minor"/>
    </font>
    <font>
      <sz val="11"/>
      <color rgb="FF222222"/>
      <name val="Century Gothic"/>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4" fontId="5" fillId="0" borderId="0" applyFont="0" applyFill="0" applyBorder="0" applyAlignment="0" applyProtection="0"/>
  </cellStyleXfs>
  <cellXfs count="4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applyAlignment="1">
      <alignment vertical="center"/>
    </xf>
    <xf numFmtId="0" fontId="3" fillId="0" borderId="0" xfId="1"/>
    <xf numFmtId="0" fontId="3" fillId="0" borderId="0" xfId="1" applyProtection="1"/>
    <xf numFmtId="0" fontId="0" fillId="0" borderId="0" xfId="0" applyAlignment="1">
      <alignment vertical="center"/>
    </xf>
    <xf numFmtId="0" fontId="4" fillId="0" borderId="0" xfId="0" applyFont="1" applyAlignment="1">
      <alignment vertical="center"/>
    </xf>
    <xf numFmtId="8" fontId="0" fillId="0" borderId="0" xfId="0" applyNumberFormat="1" applyAlignment="1">
      <alignment vertical="center"/>
    </xf>
    <xf numFmtId="0" fontId="0" fillId="0" borderId="0" xfId="0" applyAlignment="1">
      <alignment horizontal="right" vertical="center"/>
    </xf>
    <xf numFmtId="0" fontId="0" fillId="0" borderId="0" xfId="0" applyAlignment="1">
      <alignment horizontal="right"/>
    </xf>
    <xf numFmtId="0" fontId="4" fillId="0" borderId="0" xfId="1" applyFont="1"/>
    <xf numFmtId="0" fontId="4" fillId="0" borderId="0" xfId="1" applyFont="1" applyAlignment="1">
      <alignment vertical="center"/>
    </xf>
    <xf numFmtId="0" fontId="6" fillId="0" borderId="0" xfId="0" applyFont="1"/>
    <xf numFmtId="0" fontId="0" fillId="0" borderId="0" xfId="2" applyNumberFormat="1" applyFont="1"/>
    <xf numFmtId="0" fontId="0" fillId="0" borderId="0" xfId="2" applyNumberFormat="1" applyFont="1" applyFill="1"/>
    <xf numFmtId="0" fontId="7" fillId="0" borderId="0" xfId="0" applyFont="1"/>
    <xf numFmtId="0" fontId="8" fillId="0" borderId="0" xfId="0" applyFont="1"/>
    <xf numFmtId="0" fontId="9" fillId="0" borderId="0" xfId="1" applyFont="1" applyFill="1" applyAlignment="1">
      <alignment vertical="center"/>
    </xf>
    <xf numFmtId="0" fontId="9" fillId="0" borderId="0" xfId="1" applyFont="1"/>
    <xf numFmtId="0" fontId="8" fillId="0" borderId="0" xfId="0" applyFont="1" applyAlignment="1">
      <alignment horizontal="center" vertical="center"/>
    </xf>
    <xf numFmtId="0" fontId="8" fillId="0" borderId="0" xfId="2" applyNumberFormat="1" applyFont="1" applyFill="1"/>
    <xf numFmtId="0" fontId="8" fillId="0" borderId="0" xfId="2" applyNumberFormat="1" applyFont="1" applyFill="1" applyProtection="1"/>
    <xf numFmtId="43" fontId="8" fillId="0" borderId="0" xfId="0" applyNumberFormat="1" applyFont="1"/>
    <xf numFmtId="0" fontId="10" fillId="0" borderId="0" xfId="1" applyFont="1" applyFill="1" applyBorder="1" applyProtection="1"/>
    <xf numFmtId="2" fontId="8" fillId="0" borderId="0" xfId="0" applyNumberFormat="1" applyFont="1"/>
    <xf numFmtId="0" fontId="8" fillId="0" borderId="1" xfId="0" applyFont="1" applyBorder="1"/>
    <xf numFmtId="164" fontId="0" fillId="0" borderId="0" xfId="0" applyNumberFormat="1"/>
    <xf numFmtId="164" fontId="2" fillId="3" borderId="1" xfId="0" applyNumberFormat="1" applyFont="1" applyFill="1" applyBorder="1" applyAlignment="1">
      <alignment horizontal="center" wrapText="1"/>
    </xf>
    <xf numFmtId="164" fontId="8" fillId="0" borderId="0" xfId="0" applyNumberFormat="1" applyFont="1"/>
    <xf numFmtId="0" fontId="3" fillId="0" borderId="0" xfId="1" applyAlignment="1">
      <alignment horizontal="center" vertical="center"/>
    </xf>
    <xf numFmtId="164" fontId="0" fillId="0" borderId="0" xfId="0" applyNumberFormat="1" applyAlignment="1">
      <alignment horizontal="right"/>
    </xf>
    <xf numFmtId="8" fontId="0" fillId="0" borderId="0" xfId="0" applyNumberFormat="1"/>
    <xf numFmtId="2" fontId="0" fillId="0" borderId="0" xfId="0" applyNumberFormat="1"/>
    <xf numFmtId="2" fontId="0" fillId="0" borderId="0" xfId="2" applyNumberFormat="1" applyFont="1"/>
    <xf numFmtId="0" fontId="0" fillId="0" borderId="0" xfId="0"/>
    <xf numFmtId="164" fontId="0" fillId="0" borderId="0" xfId="0" applyNumberFormat="1" applyFont="1"/>
    <xf numFmtId="4" fontId="0" fillId="0" borderId="0" xfId="0" applyNumberFormat="1"/>
    <xf numFmtId="0" fontId="0" fillId="0" borderId="0" xfId="0"/>
    <xf numFmtId="0" fontId="11" fillId="0" borderId="0" xfId="0" applyFont="1"/>
    <xf numFmtId="165" fontId="0" fillId="0" borderId="0" xfId="0" applyNumberFormat="1"/>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styles" Target="styles.xml"/><Relationship Id="rId12" Type="http://schemas.openxmlformats.org/officeDocument/2006/relationships/sharedStrings" Target="sharedStrings.xml"/><Relationship Id="rId13"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externalLink" Target="externalLinks/externalLink1.xml"/><Relationship Id="rId9" Type="http://schemas.openxmlformats.org/officeDocument/2006/relationships/externalLink" Target="externalLinks/externalLink2.xml"/><Relationship Id="rId10"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Viaticos/abril,%20mayo%20y%20junio/recopilado%20final%20abril-junio/LTAIPSLP84XIV%20%20-SecAc-2025-0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Viaticos/Areas%20todos/Ingenieria%20LTAIPSLP84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49575"/>
      <sheetName val="Tabla_549576"/>
    </sheetNames>
    <sheetDataSet>
      <sheetData sheetId="0"/>
      <sheetData sheetId="1"/>
      <sheetData sheetId="2">
        <row r="1">
          <cell r="A1" t="str">
            <v>Funcionario [a]</v>
          </cell>
        </row>
        <row r="2">
          <cell r="A2" t="str">
            <v>Servidor(a) público(a)</v>
          </cell>
        </row>
        <row r="3">
          <cell r="A3" t="str">
            <v>Servidor[a] público[a] eventual</v>
          </cell>
        </row>
        <row r="4">
          <cell r="A4" t="str">
            <v>Integrante</v>
          </cell>
        </row>
        <row r="5">
          <cell r="A5" t="str">
            <v>Empleado [a]</v>
          </cell>
        </row>
        <row r="6">
          <cell r="A6" t="str">
            <v>Representante popular</v>
          </cell>
        </row>
        <row r="7">
          <cell r="A7" t="str">
            <v>Integrante del poder judicial</v>
          </cell>
        </row>
        <row r="8">
          <cell r="A8" t="str">
            <v>Integrante de órgano autónomo</v>
          </cell>
        </row>
        <row r="9">
          <cell r="A9" t="str">
            <v>Personal de confianza</v>
          </cell>
        </row>
        <row r="10">
          <cell r="A10" t="str">
            <v>Prestador[a] de servicios profesionales</v>
          </cell>
        </row>
        <row r="11">
          <cell r="A11" t="str">
            <v>Otro</v>
          </cell>
        </row>
      </sheetData>
      <sheetData sheetId="3"/>
      <sheetData sheetId="4">
        <row r="1">
          <cell r="A1" t="str">
            <v>Viáticos</v>
          </cell>
        </row>
        <row r="2">
          <cell r="A2" t="str">
            <v>Representación</v>
          </cell>
        </row>
      </sheetData>
      <sheetData sheetId="5">
        <row r="1">
          <cell r="A1" t="str">
            <v>Nacional</v>
          </cell>
        </row>
        <row r="2">
          <cell r="A2" t="str">
            <v>Internacional</v>
          </cell>
        </row>
      </sheetData>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Tabla_549575"/>
      <sheetName val="Tabla_549576"/>
    </sheetNames>
    <sheetDataSet>
      <sheetData sheetId="0" refreshError="1"/>
      <sheetData sheetId="1" refreshError="1"/>
      <sheetData sheetId="2" refreshError="1"/>
      <sheetData sheetId="3" refreshError="1"/>
      <sheetData sheetId="4" refreshError="1"/>
      <sheetData sheetId="5"/>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46" Type="http://schemas.openxmlformats.org/officeDocument/2006/relationships/hyperlink" Target="http://documentostransparencia.uaslp.mx/Dui/VIATICOS/INFCOMISION/ENERO2024/INFCOMISION1ENERO2024.pdf" TargetMode="External"/><Relationship Id="rId47" Type="http://schemas.openxmlformats.org/officeDocument/2006/relationships/hyperlink" Target="http://documentostransparencia.uaslp.mx/Dui/VIATICOS/INFCOMISION/AGOSTO2025/INFCOMISION2AGO2025.pdf" TargetMode="External"/><Relationship Id="rId48" Type="http://schemas.openxmlformats.org/officeDocument/2006/relationships/hyperlink" Target="http://documentostransparencia.uaslp.mx/Dui/VIATICOS/INFCOMISION/AGOSTO2025/INFCOMISION2AGO2025.pdf" TargetMode="External"/><Relationship Id="rId49" Type="http://schemas.openxmlformats.org/officeDocument/2006/relationships/hyperlink" Target="http://www.uaslp.mx/SecretariaGeneral/Paginas/Normativa-Universitaria.aspx" TargetMode="External"/><Relationship Id="rId20" Type="http://schemas.openxmlformats.org/officeDocument/2006/relationships/hyperlink" Target="http://documentostransparencia.uaslp.mx/habitat/VI&#193;TICOS%202025/MAYO/16.1.pdf" TargetMode="External"/><Relationship Id="rId21" Type="http://schemas.openxmlformats.org/officeDocument/2006/relationships/hyperlink" Target="http://documentostransparencia.uaslp.mx/habitat/VI&#193;TICOS%202025/MAYO/17.1.pdf" TargetMode="External"/><Relationship Id="rId22" Type="http://schemas.openxmlformats.org/officeDocument/2006/relationships/hyperlink" Target="http://documentostransparencia.uaslp.mx/habitat/VI&#193;TICOS%202025/MAYO/18.1.pdf" TargetMode="External"/><Relationship Id="rId23" Type="http://schemas.openxmlformats.org/officeDocument/2006/relationships/hyperlink" Target="http://documentostransparencia.uaslp.mx/FIngenieria/Carpeta1/CONTRERAS_SILVA_1.pdf" TargetMode="External"/><Relationship Id="rId24" Type="http://schemas.openxmlformats.org/officeDocument/2006/relationships/hyperlink" Target="http://documentostransparencia.uaslp.mx/FIngenieria/Carpeta1/RAMIREZ_MENDOZA_1.pdf" TargetMode="External"/><Relationship Id="rId25" Type="http://schemas.openxmlformats.org/officeDocument/2006/relationships/hyperlink" Target="http://documentostransparencia.uaslp.mx/FIngenieria/Carpeta1/MORENO_HUERTA_1.pdf" TargetMode="External"/><Relationship Id="rId26" Type="http://schemas.openxmlformats.org/officeDocument/2006/relationships/hyperlink" Target="http://documentostransparencia.uaslp.mx/FIngenieria/Carpeta1/CARDENAS_MARTINEZ_1.pdf" TargetMode="External"/><Relationship Id="rId27" Type="http://schemas.openxmlformats.org/officeDocument/2006/relationships/hyperlink" Target="http://documentostransparencia.uaslp.mx/FIngenieria/Carpeta1/GARZA_HERRERA_1.pdf" TargetMode="External"/><Relationship Id="rId28" Type="http://schemas.openxmlformats.org/officeDocument/2006/relationships/hyperlink" Target="http://documentostransparencia.uaslp.mx/FIngenieria/Carpeta1/ROJAS_BELTRAN_1.pdf" TargetMode="External"/><Relationship Id="rId29" Type="http://schemas.openxmlformats.org/officeDocument/2006/relationships/hyperlink" Target="http://documentostransparencia.uaslp.mx/FIngenieria/Carpeta1/GONZALEZ_GALVAN_1.pdf" TargetMode="External"/><Relationship Id="rId50" Type="http://schemas.openxmlformats.org/officeDocument/2006/relationships/hyperlink" Target="http://documentostransparencia.uaslp.mx/AbogadoG/VIATICOS/2025/1.pdf" TargetMode="External"/><Relationship Id="rId51" Type="http://schemas.openxmlformats.org/officeDocument/2006/relationships/hyperlink" Target="https://nam11.safelinks.protection.outlook.com/?url=https%3A%2F%2Fdocumentostransparencia.uaslp.mx%2FFinanzas%2Fviaticos%2F2025%2F143891.pdf&amp;data=05%7C02%7Cjaime.mendoza%40uaslp.mx%7Cccb04a9d43b74e1d00f508ddeef34af0%7C606816580f2d4a4eaaf16fd5f2dba33f%7C0%7C0%7C638929450939640607%7CUnknown%7CTWFpbGZsb3d8eyJFbXB0eU1hcGkiOnRydWUsIlYiOiIwLjAuMDAwMCIsIlAiOiJXaW4zMiIsIkFOIjoiTWFpbCIsIldUIjoyfQ%3D%3D%7C0%7C%7C%7C&amp;sdata=jzim4%2FVqRE3YXkiG%2FmKfdS9bciZ38flr9Xak7edC%2B6w%3D&amp;reserved=0" TargetMode="External"/><Relationship Id="rId52" Type="http://schemas.openxmlformats.org/officeDocument/2006/relationships/hyperlink" Target="https://nam11.safelinks.protection.outlook.com/?url=https%3A%2F%2Fdocumentostransparencia.uaslp.mx%2FFinanzas%2Fviaticos%2F2025%2F16225.pdf&amp;data=05%7C02%7Cjaime.mendoza%40uaslp.mx%7Cccb04a9d43b74e1d00f508ddeef34af0%7C606816580f2d4a4eaaf16fd5f2dba33f%7C0%7C0%7C638929450939662768%7CUnknown%7CTWFpbGZsb3d8eyJFbXB0eU1hcGkiOnRydWUsIlYiOiIwLjAuMDAwMCIsIlAiOiJXaW4zMiIsIkFOIjoiTWFpbCIsIldUIjoyfQ%3D%3D%7C0%7C%7C%7C&amp;sdata=3pE71%2FPNWEdX56QQP0cl9JR6IMJTbmKGrlr17pgARfk%3D&amp;reserved=0" TargetMode="External"/><Relationship Id="rId1" Type="http://schemas.openxmlformats.org/officeDocument/2006/relationships/hyperlink" Target="http://documentostransparencia.uaslp.mx/fepzh/2025/Mayo/Comision1.pdf" TargetMode="External"/><Relationship Id="rId2" Type="http://schemas.openxmlformats.org/officeDocument/2006/relationships/hyperlink" Target="http://documentostransparencia.uaslp.mx/fepzh/2025/Junio/Comision3.pdf" TargetMode="External"/><Relationship Id="rId3" Type="http://schemas.openxmlformats.org/officeDocument/2006/relationships/hyperlink" Target="http://documentostransparencia.uaslp.mx/fepzh/2025/Junio/Comision4.pdf" TargetMode="External"/><Relationship Id="rId4" Type="http://schemas.openxmlformats.org/officeDocument/2006/relationships/hyperlink" Target="http://documentostransparencia.uaslp.mx/fepzh/2025/Junio/Comision5.pdf" TargetMode="External"/><Relationship Id="rId5" Type="http://schemas.openxmlformats.org/officeDocument/2006/relationships/hyperlink" Target="http://documentostransparencia.uaslp.mx/fepzh/2025/Junio/Comision6.pdf" TargetMode="External"/><Relationship Id="rId30" Type="http://schemas.openxmlformats.org/officeDocument/2006/relationships/hyperlink" Target="http://documentostransparencia.uaslp.mx/Academica/Viaticos/LTAIPSLP84XIV-SecAc-2025-04-01-InformeGtos.pdf" TargetMode="External"/><Relationship Id="rId31" Type="http://schemas.openxmlformats.org/officeDocument/2006/relationships/hyperlink" Target="https://documentostransparencia.uaslp.mx/FacCiencias/VIATICOS%202025/carta%20invitacion.pdf" TargetMode="External"/><Relationship Id="rId32" Type="http://schemas.openxmlformats.org/officeDocument/2006/relationships/hyperlink" Target="http://www.cegaipslp.org.mx/HV2025.nsf/nombre_de_la_vista/7E1ED9D3589E5AAD06258CDD00125C88/$File/8+CONGRESO+NACIONAL+ITSON+2025.pdf" TargetMode="External"/><Relationship Id="rId9" Type="http://schemas.openxmlformats.org/officeDocument/2006/relationships/hyperlink" Target="http://documentostransparencia.uaslp.mx/fepzh/2025/Junio/Comision10.pdf" TargetMode="External"/><Relationship Id="rId6" Type="http://schemas.openxmlformats.org/officeDocument/2006/relationships/hyperlink" Target="http://documentostransparencia.uaslp.mx/fepzh/2025/Junio/Comision7.pdf" TargetMode="External"/><Relationship Id="rId7" Type="http://schemas.openxmlformats.org/officeDocument/2006/relationships/hyperlink" Target="http://documentostransparencia.uaslp.mx/fepzh/2025/Junio/Comision8.pdf" TargetMode="External"/><Relationship Id="rId8" Type="http://schemas.openxmlformats.org/officeDocument/2006/relationships/hyperlink" Target="http://documentostransparencia.uaslp.mx/fepzh/2025/Junio/Comision9.pdf" TargetMode="External"/><Relationship Id="rId33" Type="http://schemas.openxmlformats.org/officeDocument/2006/relationships/hyperlink" Target="http://www.cegaipslp.org.mx/HV2025.nsf/nombre_de_la_vista/04C294272017789906258CDD0012705D/$File/9+ENTREGA+DE+DOCUMENTOS+EN+CAMARA+DE+DIPUTADOS.pdf" TargetMode="External"/><Relationship Id="rId34" Type="http://schemas.openxmlformats.org/officeDocument/2006/relationships/hyperlink" Target="http://www.cegaipslp.org.mx/HV2025.nsf/nombre_de_la_vista/B3DB37661C6C614606258CDD001289A9/$File/10+3er.+INFORME+DE+ACTIVIDADES+DE+LA+RECTORA+DE+LA+UNIVERSIDAD+AUTONOMA+DE+NAYARIT.pdf" TargetMode="External"/><Relationship Id="rId35" Type="http://schemas.openxmlformats.org/officeDocument/2006/relationships/hyperlink" Target="http://www.cegaipslp.org.mx/HV2025.nsf/nombre_de_la_vista/400CC4898133B54806258CDD00129B98/$File/11+VISITA+DE+TRABAJO+CAMPUS+VALLES.pdf" TargetMode="External"/><Relationship Id="rId36" Type="http://schemas.openxmlformats.org/officeDocument/2006/relationships/hyperlink" Target="http://www.cegaipslp.org.mx/HV2025.nsf/nombre_de_la_vista/71326FDFE8ED7DE506258CDD0012C1E9/$File/5+ENCUENTRO+DE+RECTORES+UNIVERSIA+SANTANDER.pdf" TargetMode="External"/><Relationship Id="rId10" Type="http://schemas.openxmlformats.org/officeDocument/2006/relationships/hyperlink" Target="http://documentostransparencia.uaslp.mx/fepzh/2025/Junio/Comision11.pdf" TargetMode="External"/><Relationship Id="rId11" Type="http://schemas.openxmlformats.org/officeDocument/2006/relationships/hyperlink" Target="http://documentostransparencia.uaslp.mx/fepzh/2025/Junio/Comision12.pdf" TargetMode="External"/><Relationship Id="rId12" Type="http://schemas.openxmlformats.org/officeDocument/2006/relationships/hyperlink" Target="http://documentostransparencia.uaslp.mx/fepzh/2025/Junio/Comision13.pdf" TargetMode="External"/><Relationship Id="rId13" Type="http://schemas.openxmlformats.org/officeDocument/2006/relationships/hyperlink" Target="http://documentostransparencia.uaslp.mx/fepzm/Evidenciaviaticos2025/Evidencia031.pdf" TargetMode="External"/><Relationship Id="rId14" Type="http://schemas.openxmlformats.org/officeDocument/2006/relationships/hyperlink" Target="http://www.cegaipslp.org.mx/HV2024Dos.nsf/nombre_de_la_vista/32F43283328EF3CD06258C770060E6F3/$File/Informe+viaticos.docx" TargetMode="External"/><Relationship Id="rId15" Type="http://schemas.openxmlformats.org/officeDocument/2006/relationships/hyperlink" Target="http://documentostransparencia.uaslp.mx/habitat/VI&#193;TICOS%202025/ABRIL/11.1.pdf" TargetMode="External"/><Relationship Id="rId16" Type="http://schemas.openxmlformats.org/officeDocument/2006/relationships/hyperlink" Target="http://documentostransparencia.uaslp.mx/habitat/VI&#193;TICOS%202025/MAYO/12.1.pdf" TargetMode="External"/><Relationship Id="rId17" Type="http://schemas.openxmlformats.org/officeDocument/2006/relationships/hyperlink" Target="http://documentostransparencia.uaslp.mx/habitat/VI&#193;TICOS%202025/MAYO/13.1.pdf" TargetMode="External"/><Relationship Id="rId18" Type="http://schemas.openxmlformats.org/officeDocument/2006/relationships/hyperlink" Target="http://documentostransparencia.uaslp.mx/habitat/VI&#193;TICOS%202025/MAYO/14.1.pdf" TargetMode="External"/><Relationship Id="rId19" Type="http://schemas.openxmlformats.org/officeDocument/2006/relationships/hyperlink" Target="http://documentostransparencia.uaslp.mx/habitat/VI&#193;TICOS%202025/MAYO/15.1.pdf" TargetMode="External"/><Relationship Id="rId37" Type="http://schemas.openxmlformats.org/officeDocument/2006/relationships/hyperlink" Target="http://www.cegaipslp.org.mx/HV2025.nsf/nombre_de_la_vista/9E137C9242A7C61B06258CDD00124229/$File/7+REUNION+CON+TITULARES+DE+IES+Y+AUTORIDADES+EDUCATIVAS.pdf" TargetMode="External"/><Relationship Id="rId38" Type="http://schemas.openxmlformats.org/officeDocument/2006/relationships/hyperlink" Target="http://www.cegaipslp.org.mx/HV2025.nsf/nombre_de_la_vista/78090935F0E8F4A106258CDD005A5E53/$File/Visita+de+Trabajo+en+Xilitla.pdf.zip" TargetMode="External"/><Relationship Id="rId39" Type="http://schemas.openxmlformats.org/officeDocument/2006/relationships/hyperlink" Target="https://www.dropbox.com/scl/fi/g9bb237zc3w8lk3a2iitz/142739-c-de-g-30.pdf?rlkey=0njjcd0ce1lxm7n43o0kd9bdz&amp;st=nfhj84u2&amp;dl=0" TargetMode="External"/><Relationship Id="rId40" Type="http://schemas.openxmlformats.org/officeDocument/2006/relationships/hyperlink" Target="http://documentostransparencia.uaslp.mx/Academica/Viaticos/LTAIPSLP84XIV-SecAc-2025-07-01-InformeGtos.pdf" TargetMode="External"/><Relationship Id="rId41" Type="http://schemas.openxmlformats.org/officeDocument/2006/relationships/hyperlink" Target="https://www.dropbox.com/scl/fi/0rji0f9l32nm3orbaw96c/142791-cvi-12invitaci-n.pdf?rlkey=qblh2gii61avve7h4y9m2q2dq&amp;st=my3lhc8e&amp;dl=0" TargetMode="External"/><Relationship Id="rId42" Type="http://schemas.openxmlformats.org/officeDocument/2006/relationships/hyperlink" Target="http://documentostransparencia.uaslp.mx/fepzh/2025/Julio/MANUAL.pdf" TargetMode="External"/><Relationship Id="rId43" Type="http://schemas.openxmlformats.org/officeDocument/2006/relationships/hyperlink" Target="http://www.uaslp.mx/SecretariaGeneral/Paginas/Normativa-Universitaria.aspx" TargetMode="External"/><Relationship Id="rId44" Type="http://schemas.openxmlformats.org/officeDocument/2006/relationships/hyperlink" Target="http://documentostransparencia.uaslp.mx/Dui/VIATICOS/INFCOMISION/AGOSTO2025/INFCOMISION1AGO2025.pdf" TargetMode="External"/><Relationship Id="rId45" Type="http://schemas.openxmlformats.org/officeDocument/2006/relationships/hyperlink" Target="http://documentostransparencia.uaslp.mx/Dui/VIATICOS/INFCOMISION/AGOSTO2025/INFCOMISION1AGO2025.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nam11.safelinks.protection.outlook.com/?url=https%3A%2F%2Fdocumentostransparencia.uaslp.mx%2FFinanzas%2FVIATICOS%2F2025%2F143198.pdf&amp;data=05%7C02%7Cjaime.mendoza%40uaslp.mx%7C37afba3cfe5c4f4666ef08ddbd6a553a%7C606816580f2d4a4eaaf16fd5f2dba33f%7C0%7C0%7C638874986615004767%7CUnknown%7CTWFpbGZsb3d8eyJFbXB0eU1hcGkiOnRydWUsIlYiOiIwLjAuMDAwMCIsIlAiOiJXaW4zMiIsIkFOIjoiTWFpbCIsIldUIjoyfQ%3D%3D%7C0%7C%7C%7C&amp;sdata=xKieW2Olcf81kpY7eL2y407A0vjHnZ%2F0xZAqV3W9msU%3D&amp;reserved=0" TargetMode="External"/><Relationship Id="rId2" Type="http://schemas.openxmlformats.org/officeDocument/2006/relationships/hyperlink" Target="https://nam11.safelinks.protection.outlook.com/?url=https%3A%2F%2Fdocumentostransparencia.uaslp.mx%2FFinanzas%2FVIATICOS%2F2025%2F143222.pdf&amp;data=05%7C02%7Cjaime.mendoza%40uaslp.mx%7C37afba3cfe5c4f4666ef08ddbd6a553a%7C606816580f2d4a4eaaf16fd5f2dba33f%7C0%7C0%7C638874986615040872%7CUnknown%7CTWFpbGZsb3d8eyJFbXB0eU1hcGkiOnRydWUsIlYiOiIwLjAuMDAwMCIsIlAiOiJXaW4zMiIsIkFOIjoiTWFpbCIsIldUIjoyfQ%3D%3D%7C0%7C%7C%7C&amp;sdata=SPyp0w4tbDtYXq7zFjhkZmfMK7HVGW0UgXyc0IuQmzs%3D&amp;reserved=0" TargetMode="External"/><Relationship Id="rId3" Type="http://schemas.openxmlformats.org/officeDocument/2006/relationships/hyperlink" Target="http://documentostransparencia.uaslp.mx/Academica/Viaticos/LTAIPSLP84XIV-SecAc-2025-05-01-ComprobantesGtos.pdf" TargetMode="External"/><Relationship Id="rId4" Type="http://schemas.openxmlformats.org/officeDocument/2006/relationships/hyperlink" Target="http://documentostransparencia.uaslp.mx/Academica/Viaticos/LTAIPSLP84XIV-SecAc-2025-05-02-ComprobantesGtos.pdf" TargetMode="External"/><Relationship Id="rId5" Type="http://schemas.openxmlformats.org/officeDocument/2006/relationships/hyperlink" Target="http://documentostransparencia.uaslp.mx/fcq/Transparencia/2025/enero_junio/COMPR_143275_VIATICOS_H_C.A_COMB.pdf" TargetMode="External"/><Relationship Id="rId6" Type="http://schemas.openxmlformats.org/officeDocument/2006/relationships/hyperlink" Target="http://documentostransparencia.uaslp.mx/fcq/Transparencia/2025/enero_junio/COMPR_143230_CONSUMO_ALIM.pdf" TargetMode="External"/><Relationship Id="rId7" Type="http://schemas.openxmlformats.org/officeDocument/2006/relationships/hyperlink" Target="http://documentostransparencia.uaslp.mx/fcq/Transparencia/2025/enero_junio/COMPR_143649_COMPL_VIATICOS_H.pdf" TargetMode="External"/><Relationship Id="rId8" Type="http://schemas.openxmlformats.org/officeDocument/2006/relationships/hyperlink" Target="http://documentostransparencia.uaslp.mx/fcq/Transparencia/2025/enero_junio/COMPR_143649_COMPL_VIATICOS_H.pdf" TargetMode="External"/><Relationship Id="rId9" Type="http://schemas.openxmlformats.org/officeDocument/2006/relationships/hyperlink" Target="https://uaslpedu-my.sharepoint.com/personal/monica_ibarra_uaslp_mx/_layouts/15/onedrive.aspx?id=%2Fpersonal%2Fmonica%5Fibarra%5Fuaslp%5Fmx%2FDocuments%2FDocuments%2FBARAJAS%2Epdf&amp;parent=%2Fpersonal%2Fmonica%5Fibarra%5Fuaslp%5Fmx%2FDocuments%2FDocuments&amp;ga=1" TargetMode="External"/><Relationship Id="rId10" Type="http://schemas.openxmlformats.org/officeDocument/2006/relationships/hyperlink" Target="http://documentostransparencia.uaslp.mx/fepzh/2025/Junio/3.pdf" TargetMode="External"/><Relationship Id="rId11" Type="http://schemas.openxmlformats.org/officeDocument/2006/relationships/hyperlink" Target="http://documentostransparencia.uaslp.mx/fepzh/2025/Junio/4.pdf" TargetMode="External"/><Relationship Id="rId12" Type="http://schemas.openxmlformats.org/officeDocument/2006/relationships/hyperlink" Target="http://documentostransparencia.uaslp.mx/fepzh/2025/Junio/5.pdf" TargetMode="External"/><Relationship Id="rId13" Type="http://schemas.openxmlformats.org/officeDocument/2006/relationships/hyperlink" Target="http://documentostransparencia.uaslp.mx/fepzh/2025/Junio/6.pdf" TargetMode="External"/><Relationship Id="rId14" Type="http://schemas.openxmlformats.org/officeDocument/2006/relationships/hyperlink" Target="http://documentostransparencia.uaslp.mx/fepzh/2025/Junio/11.pdf" TargetMode="External"/><Relationship Id="rId15" Type="http://schemas.openxmlformats.org/officeDocument/2006/relationships/hyperlink" Target="http://documentostransparencia.uaslp.mx/fepzh/2025/Junio/7.pdf" TargetMode="External"/><Relationship Id="rId16" Type="http://schemas.openxmlformats.org/officeDocument/2006/relationships/hyperlink" Target="http://documentostransparencia.uaslp.mx/fepzh/2025/Junio/12.pdf" TargetMode="External"/><Relationship Id="rId17" Type="http://schemas.openxmlformats.org/officeDocument/2006/relationships/hyperlink" Target="http://documentostransparencia.uaslp.mx/fepzh/2025/Junio/8.pdf" TargetMode="External"/><Relationship Id="rId18" Type="http://schemas.openxmlformats.org/officeDocument/2006/relationships/hyperlink" Target="http://documentostransparencia.uaslp.mx/fepzh/2025/Junio/13.pdf" TargetMode="External"/><Relationship Id="rId19" Type="http://schemas.openxmlformats.org/officeDocument/2006/relationships/hyperlink" Target="http://documentostransparencia.uaslp.mx/fepzh/2025/Junio/9.pdf" TargetMode="External"/><Relationship Id="rId30" Type="http://schemas.openxmlformats.org/officeDocument/2006/relationships/hyperlink" Target="http://documentostransparencia.uaslp.mx/fepzm/Viaticos2025/Factura035.pdf" TargetMode="External"/><Relationship Id="rId31" Type="http://schemas.openxmlformats.org/officeDocument/2006/relationships/hyperlink" Target="http://documentostransparencia.uaslp.mx/fepzm/Viaticos2025/Factura036.pdf" TargetMode="External"/><Relationship Id="rId32" Type="http://schemas.openxmlformats.org/officeDocument/2006/relationships/hyperlink" Target="http://documentostransparencia.uaslp.mx/fepzm/Viaticos2025/Factura037.pdf" TargetMode="External"/><Relationship Id="rId33" Type="http://schemas.openxmlformats.org/officeDocument/2006/relationships/hyperlink" Target="http://documentostransparencia.uaslp.mx/fepzm/Viaticos2025/Factura038.pdf" TargetMode="External"/><Relationship Id="rId34" Type="http://schemas.openxmlformats.org/officeDocument/2006/relationships/hyperlink" Target="http://documentostransparencia.uaslp.mx/fepzm/Viaticos2025/Factura039.pdf" TargetMode="External"/><Relationship Id="rId35" Type="http://schemas.openxmlformats.org/officeDocument/2006/relationships/hyperlink" Target="http://documentostransparencia.uaslp.mx/fepzm/Viaticos2025/Factura040.pdf" TargetMode="External"/><Relationship Id="rId36" Type="http://schemas.openxmlformats.org/officeDocument/2006/relationships/hyperlink" Target="http://documentostransparencia.uaslp.mx/fepzm/Viaticos2025/Factura041.pdf" TargetMode="External"/><Relationship Id="rId37" Type="http://schemas.openxmlformats.org/officeDocument/2006/relationships/hyperlink" Target="http://documentostransparencia.uaslp.mx/fepzm/Viaticos2025/Factura042.pdf" TargetMode="External"/><Relationship Id="rId38" Type="http://schemas.openxmlformats.org/officeDocument/2006/relationships/hyperlink" Target="http://documentostransparencia.uaslp.mx/fepzm/Viaticos2025/Factura043.pdf" TargetMode="External"/><Relationship Id="rId39" Type="http://schemas.openxmlformats.org/officeDocument/2006/relationships/hyperlink" Target="http://documentostransparencia.uaslp.mx/medicina/Carpeta1/Aerus.pdf" TargetMode="External"/><Relationship Id="rId50" Type="http://schemas.openxmlformats.org/officeDocument/2006/relationships/hyperlink" Target="http://documentostransparencia.uaslp.mx/habitat/VI&#193;TICOS%202025/MAYO/12.2.pdf" TargetMode="External"/><Relationship Id="rId51" Type="http://schemas.openxmlformats.org/officeDocument/2006/relationships/hyperlink" Target="http://documentostransparencia.uaslp.mx/habitat/VI&#193;TICOS%202025/MAYO/13.2.pdf" TargetMode="External"/><Relationship Id="rId52" Type="http://schemas.openxmlformats.org/officeDocument/2006/relationships/hyperlink" Target="http://documentostransparencia.uaslp.mx/habitat/VI&#193;TICOS%202025/MAYO/14.2.pdf" TargetMode="External"/><Relationship Id="rId53" Type="http://schemas.openxmlformats.org/officeDocument/2006/relationships/hyperlink" Target="http://documentostransparencia.uaslp.mx/habitat/VI&#193;TICOS%202025/MAYO/15.2.pdf" TargetMode="External"/><Relationship Id="rId54" Type="http://schemas.openxmlformats.org/officeDocument/2006/relationships/hyperlink" Target="http://documentostransparencia.uaslp.mx/habitat/VI&#193;TICOS%202025/MAYO/16.2.pdf" TargetMode="External"/><Relationship Id="rId55" Type="http://schemas.openxmlformats.org/officeDocument/2006/relationships/hyperlink" Target="http://documentostransparencia.uaslp.mx/habitat/VI&#193;TICOS%202025/MAYO/18.2.pdf" TargetMode="External"/><Relationship Id="rId56" Type="http://schemas.openxmlformats.org/officeDocument/2006/relationships/hyperlink" Target="http://documentostransparencia.uaslp.mx/habitat/VI&#193;TICOS%202025/MAYO/17.2.pdf" TargetMode="External"/><Relationship Id="rId57" Type="http://schemas.openxmlformats.org/officeDocument/2006/relationships/hyperlink" Target="http://documentostransparencia.uaslp.mx/FIngenieria/Carpeta1/CONTRERAS_SILVA_2.pdf" TargetMode="External"/><Relationship Id="rId58" Type="http://schemas.openxmlformats.org/officeDocument/2006/relationships/hyperlink" Target="http://documentostransparencia.uaslp.mx/FIngenieria/Carpeta1/RAMIREZ_MENDOZA_2.pdf" TargetMode="External"/><Relationship Id="rId59" Type="http://schemas.openxmlformats.org/officeDocument/2006/relationships/hyperlink" Target="http://documentostransparencia.uaslp.mx/FIngenieria/Carpeta1/MORENO_HUERTA_2.pdf" TargetMode="External"/><Relationship Id="rId70" Type="http://schemas.openxmlformats.org/officeDocument/2006/relationships/hyperlink" Target="http://www.cegaipslp.org.mx/HV2025.nsf/nombre_de_la_vista/719B31DBF484485006258CDD00116562/$File/11+VISITA+DE+TRABAJO+CAMPUS+VALLES.pdf" TargetMode="External"/><Relationship Id="rId71" Type="http://schemas.openxmlformats.org/officeDocument/2006/relationships/hyperlink" Target="https://www.dropbox.com/scl/fi/xm5g1owygbmlyismkckkp/10874-oc.pdf?rlkey=4qyifrj9838mhiur03xt106qs&amp;st=64o7xr58&amp;dl=0" TargetMode="External"/><Relationship Id="rId72" Type="http://schemas.openxmlformats.org/officeDocument/2006/relationships/hyperlink" Target="http://documentostransparencia.uaslp.mx/Academica/Viaticos/LTAIPSLP84XIV-SecAc-2025-07-01-ComprobantesGtos.pdf" TargetMode="External"/><Relationship Id="rId73" Type="http://schemas.openxmlformats.org/officeDocument/2006/relationships/hyperlink" Target="http://documentostransparencia.uaslp.mx/fepzh/2025/Julio/1.pdf" TargetMode="External"/><Relationship Id="rId74" Type="http://schemas.openxmlformats.org/officeDocument/2006/relationships/hyperlink" Target="http://documentostransparencia.uaslp.mx/fepzh/2025/Julio/1.pdf" TargetMode="External"/><Relationship Id="rId75" Type="http://schemas.openxmlformats.org/officeDocument/2006/relationships/hyperlink" Target="http://documentostransparencia.uaslp.mx/fepzh/2025/Julio/2.pdf" TargetMode="External"/><Relationship Id="rId76" Type="http://schemas.openxmlformats.org/officeDocument/2006/relationships/hyperlink" Target="http://documentostransparencia.uaslp.mx/fepzh/2025/Julio/3.pdf" TargetMode="External"/><Relationship Id="rId77" Type="http://schemas.openxmlformats.org/officeDocument/2006/relationships/hyperlink" Target="http://documentostransparencia.uaslp.mx/fepzh/2025/Julio/4.pdf" TargetMode="External"/><Relationship Id="rId78" Type="http://schemas.openxmlformats.org/officeDocument/2006/relationships/hyperlink" Target="http://documentostransparencia.uaslp.mx/fepzh/2025/Julio/5.pdf" TargetMode="External"/><Relationship Id="rId79" Type="http://schemas.openxmlformats.org/officeDocument/2006/relationships/hyperlink" Target="http://documentostransparencia.uaslp.mx/fepzh/2025/Julio/6.pdf" TargetMode="External"/><Relationship Id="rId90" Type="http://schemas.openxmlformats.org/officeDocument/2006/relationships/hyperlink" Target="http://documentostransparencia.uaslp.mx/fepzh/2025/Julio/17.pdf" TargetMode="External"/><Relationship Id="rId91" Type="http://schemas.openxmlformats.org/officeDocument/2006/relationships/hyperlink" Target="http://documentostransparencia.uaslp.mx/fepzh/2025/Julio/18.pdf" TargetMode="External"/><Relationship Id="rId92" Type="http://schemas.openxmlformats.org/officeDocument/2006/relationships/hyperlink" Target="http://documentostransparencia.uaslp.mx/fepzh/2025/Julio/19.pdf" TargetMode="External"/><Relationship Id="rId93" Type="http://schemas.openxmlformats.org/officeDocument/2006/relationships/hyperlink" Target="http://documentostransparencia.uaslp.mx/Dui/VIATICOS/FACTURAS/AGOSTO2025/TRANSPORTE1AGO2025.pdf" TargetMode="External"/><Relationship Id="rId94" Type="http://schemas.openxmlformats.org/officeDocument/2006/relationships/hyperlink" Target="http://documentostransparencia.uaslp.mx/Dui/VIATICOS/FACTURAS/AGOSTO2025/VIATICOS1AGO2025.pdf" TargetMode="External"/><Relationship Id="rId95" Type="http://schemas.openxmlformats.org/officeDocument/2006/relationships/hyperlink" Target="http://documentostransparencia.uaslp.mx/Dui/VIATICOS/FACTURAS/AGOSTO2025/TRANSPORTE2AGO2025.pdf" TargetMode="External"/><Relationship Id="rId96" Type="http://schemas.openxmlformats.org/officeDocument/2006/relationships/hyperlink" Target="http://documentostransparencia.uaslp.mx/Dui/VIATICOS/FACTURAS/AGOSTO2025/VIATICOS2AGO2025.pdf" TargetMode="External"/><Relationship Id="rId97" Type="http://schemas.openxmlformats.org/officeDocument/2006/relationships/hyperlink" Target="http://documentostransparencia.uaslp.mx/AbogadoG/VIATICOS/2025/2.pdf" TargetMode="External"/><Relationship Id="rId98" Type="http://schemas.openxmlformats.org/officeDocument/2006/relationships/hyperlink" Target="https://nam11.safelinks.protection.outlook.com/?url=https%3A%2F%2Fdocumentostransparencia.uaslp.mx%2FFinanzas%2Fviaticos%2F2025%2F143891.pdf&amp;data=05%7C02%7Cjaime.mendoza%40uaslp.mx%7Cccb04a9d43b74e1d00f508ddeef34af0%7C606816580f2d4a4eaaf16fd5f2dba33f%7C0%7C0%7C638929450939640607%7CUnknown%7CTWFpbGZsb3d8eyJFbXB0eU1hcGkiOnRydWUsIlYiOiIwLjAuMDAwMCIsIlAiOiJXaW4zMiIsIkFOIjoiTWFpbCIsIldUIjoyfQ%3D%3D%7C0%7C%7C%7C&amp;sdata=jzim4%2FVqRE3YXkiG%2FmKfdS9bciZ38flr9Xak7edC%2B6w%3D&amp;reserved=0" TargetMode="External"/><Relationship Id="rId99" Type="http://schemas.openxmlformats.org/officeDocument/2006/relationships/hyperlink" Target="https://nam11.safelinks.protection.outlook.com/?url=https%3A%2F%2Fdocumentostransparencia.uaslp.mx%2FFinanzas%2Fviaticos%2F2025%2F16225.pdf&amp;data=05%7C02%7Cjaime.mendoza%40uaslp.mx%7Cccb04a9d43b74e1d00f508ddeef34af0%7C606816580f2d4a4eaaf16fd5f2dba33f%7C0%7C0%7C638929450939662768%7CUnknown%7CTWFpbGZsb3d8eyJFbXB0eU1hcGkiOnRydWUsIlYiOiIwLjAuMDAwMCIsIlAiOiJXaW4zMiIsIkFOIjoiTWFpbCIsIldUIjoyfQ%3D%3D%7C0%7C%7C%7C&amp;sdata=3pE71%2FPNWEdX56QQP0cl9JR6IMJTbmKGrlr17pgARfk%3D&amp;reserved=0" TargetMode="External"/><Relationship Id="rId20" Type="http://schemas.openxmlformats.org/officeDocument/2006/relationships/hyperlink" Target="http://documentostransparencia.uaslp.mx/fepzh/2025/Junio/10.pdf" TargetMode="External"/><Relationship Id="rId21" Type="http://schemas.openxmlformats.org/officeDocument/2006/relationships/hyperlink" Target="http://documentostransparencia.uaslp.mx/fepzm/Viaticos2025/Factura026.pdf" TargetMode="External"/><Relationship Id="rId22" Type="http://schemas.openxmlformats.org/officeDocument/2006/relationships/hyperlink" Target="http://documentostransparencia.uaslp.mx/fepzm/Viaticos2025/Factura027.pdf" TargetMode="External"/><Relationship Id="rId23" Type="http://schemas.openxmlformats.org/officeDocument/2006/relationships/hyperlink" Target="http://documentostransparencia.uaslp.mx/fepzm/Viaticos2025/Factura028.pdf" TargetMode="External"/><Relationship Id="rId24" Type="http://schemas.openxmlformats.org/officeDocument/2006/relationships/hyperlink" Target="http://documentostransparencia.uaslp.mx/fepzm/Viaticos2025/Factura029.pdf" TargetMode="External"/><Relationship Id="rId25" Type="http://schemas.openxmlformats.org/officeDocument/2006/relationships/hyperlink" Target="http://documentostransparencia.uaslp.mx/fepzm/Viaticos2025/Factura030.pdf" TargetMode="External"/><Relationship Id="rId26" Type="http://schemas.openxmlformats.org/officeDocument/2006/relationships/hyperlink" Target="http://documentostransparencia.uaslp.mx/fepzm/Viaticos2025/Factura031.pdf" TargetMode="External"/><Relationship Id="rId27" Type="http://schemas.openxmlformats.org/officeDocument/2006/relationships/hyperlink" Target="http://documentostransparencia.uaslp.mx/fepzm/Viaticos2025/Factura032.pdf" TargetMode="External"/><Relationship Id="rId28" Type="http://schemas.openxmlformats.org/officeDocument/2006/relationships/hyperlink" Target="http://documentostransparencia.uaslp.mx/fepzm/Viaticos2025/Factura033.pdf" TargetMode="External"/><Relationship Id="rId29" Type="http://schemas.openxmlformats.org/officeDocument/2006/relationships/hyperlink" Target="http://documentostransparencia.uaslp.mx/fepzm/Viaticos2025/Factura034.pdf" TargetMode="External"/><Relationship Id="rId40" Type="http://schemas.openxmlformats.org/officeDocument/2006/relationships/hyperlink" Target="http://documentostransparencia.uaslp.mx/medicina/Carpeta1/AEROMEXICO..pdf" TargetMode="External"/><Relationship Id="rId41" Type="http://schemas.openxmlformats.org/officeDocument/2006/relationships/hyperlink" Target="http://documentostransparencia.uaslp.mx/medicina/Carpeta1/Aerus.pdf" TargetMode="External"/><Relationship Id="rId42" Type="http://schemas.openxmlformats.org/officeDocument/2006/relationships/hyperlink" Target="http://documentostransparencia.uaslp.mx/medicina/Carpeta1/AEROMEXICO..pdf" TargetMode="External"/><Relationship Id="rId43" Type="http://schemas.openxmlformats.org/officeDocument/2006/relationships/hyperlink" Target="http://documentostransparencia.uaslp.mx/medicina/Carpeta1/SERVICIOS%20CENTRALES%20DE%20COBRANZA%20HOTELERA.pdf" TargetMode="External"/><Relationship Id="rId44" Type="http://schemas.openxmlformats.org/officeDocument/2006/relationships/hyperlink" Target="http://documentostransparencia.uaslp.mx/medicina/Carpeta1/AEROMEXICO.%200).pdf" TargetMode="External"/><Relationship Id="rId45" Type="http://schemas.openxmlformats.org/officeDocument/2006/relationships/hyperlink" Target="http://documentostransparencia.uaslp.mx/medicina/Carpeta1/AEROMEXICO.%200).pdf" TargetMode="External"/><Relationship Id="rId46" Type="http://schemas.openxmlformats.org/officeDocument/2006/relationships/hyperlink" Target="http://documentostransparencia.uaslp.mx/medicina/Carpeta1/CITY%20EXPRESS.pdf" TargetMode="External"/><Relationship Id="rId47" Type="http://schemas.openxmlformats.org/officeDocument/2006/relationships/hyperlink" Target="http://documentostransparencia.uaslp.mx/medicina/Carpeta1/Albatos.pdf" TargetMode="External"/><Relationship Id="rId48" Type="http://schemas.openxmlformats.org/officeDocument/2006/relationships/hyperlink" Target="http://documentostransparencia.uaslp.mx/medicina/Carpeta1/Albatos.pdf" TargetMode="External"/><Relationship Id="rId49" Type="http://schemas.openxmlformats.org/officeDocument/2006/relationships/hyperlink" Target="http://documentostransparencia.uaslp.mx/habitat/VI&#193;TICOS%202025/ABRIL/11.2.pdf" TargetMode="External"/><Relationship Id="rId60" Type="http://schemas.openxmlformats.org/officeDocument/2006/relationships/hyperlink" Target="http://documentostransparencia.uaslp.mx/FIngenieria/Carpeta1/CARDENAS_MARTINEZ_2.pdf" TargetMode="External"/><Relationship Id="rId61" Type="http://schemas.openxmlformats.org/officeDocument/2006/relationships/hyperlink" Target="http://documentostransparencia.uaslp.mx/FIngenieria/Carpeta1/GARZA_HERRERA_2.pdf" TargetMode="External"/><Relationship Id="rId62" Type="http://schemas.openxmlformats.org/officeDocument/2006/relationships/hyperlink" Target="http://documentostransparencia.uaslp.mx/FIngenieria/Carpeta1/ROJAS_BELTRAN_2.pdf" TargetMode="External"/><Relationship Id="rId63" Type="http://schemas.openxmlformats.org/officeDocument/2006/relationships/hyperlink" Target="http://documentostransparencia.uaslp.mx/FIngenieria/Carpeta1/GONZALEZ_GALVAN_2.pdf" TargetMode="External"/><Relationship Id="rId64" Type="http://schemas.openxmlformats.org/officeDocument/2006/relationships/hyperlink" Target="http://documentostransparencia.uaslp.mx/Academica/Viaticos/LTAIPSLP84XIV-SecAc-2025-04-01-ComprobantesGtos.pdf" TargetMode="External"/><Relationship Id="rId65" Type="http://schemas.openxmlformats.org/officeDocument/2006/relationships/hyperlink" Target="https://documentostransparencia.uaslp.mx/FacCiencias/VIATICOS%202025/FACTURAS/ENERO-JULIO/Casetas%20y%20diesel.pdf" TargetMode="External"/><Relationship Id="rId66" Type="http://schemas.openxmlformats.org/officeDocument/2006/relationships/hyperlink" Target="http://www.cegaipslp.org.mx/HV2025.nsf/nombre_de_la_vista/F9506B8D0DF208B006258CDD0011ABE7/$File/8+CONGRESO+NACIONAL+ITSON+2025.pdf.zip" TargetMode="External"/><Relationship Id="rId67" Type="http://schemas.openxmlformats.org/officeDocument/2006/relationships/hyperlink" Target="http://www.cegaipslp.org.mx/HV2025.nsf/nombre_de_la_vista/F013764E1B8EF4BF06258CDD0011C401/$File/9+ENTREGA+DE+DOCUMENTOS+EN+CAMARA+DE+DIPUTADOS.pdf.zip" TargetMode="External"/><Relationship Id="rId68" Type="http://schemas.openxmlformats.org/officeDocument/2006/relationships/hyperlink" Target="http://www.cegaipslp.org.mx/HV2025.nsf/nombre_de_la_vista/6550DCCED8C20A4A06258CDD0010D1A0/$File/7+REUNION+CON+TITULARES+DE+IES+Y+AUTORIDADES+EDUCATIVAS.pdf" TargetMode="External"/><Relationship Id="rId69" Type="http://schemas.openxmlformats.org/officeDocument/2006/relationships/hyperlink" Target="http://www.cegaipslp.org.mx/HV2025.nsf/nombre_de_la_vista/78090935F0E8F4A106258CDD005A5E53/$File/Visita+de+Trabajo+en+Xilitla.pdf.zip" TargetMode="External"/><Relationship Id="rId80" Type="http://schemas.openxmlformats.org/officeDocument/2006/relationships/hyperlink" Target="http://documentostransparencia.uaslp.mx/fepzh/2025/Julio/7.pdf" TargetMode="External"/><Relationship Id="rId81" Type="http://schemas.openxmlformats.org/officeDocument/2006/relationships/hyperlink" Target="http://documentostransparencia.uaslp.mx/fepzh/2025/Julio/8.pdf" TargetMode="External"/><Relationship Id="rId82" Type="http://schemas.openxmlformats.org/officeDocument/2006/relationships/hyperlink" Target="http://documentostransparencia.uaslp.mx/fepzh/2025/Julio/9.pdf" TargetMode="External"/><Relationship Id="rId83" Type="http://schemas.openxmlformats.org/officeDocument/2006/relationships/hyperlink" Target="http://documentostransparencia.uaslp.mx/fepzh/2025/Julio/10.pdf" TargetMode="External"/><Relationship Id="rId84" Type="http://schemas.openxmlformats.org/officeDocument/2006/relationships/hyperlink" Target="http://documentostransparencia.uaslp.mx/fepzh/2025/Julio/11.pdf" TargetMode="External"/><Relationship Id="rId85" Type="http://schemas.openxmlformats.org/officeDocument/2006/relationships/hyperlink" Target="http://documentostransparencia.uaslp.mx/fepzh/2025/Julio/12.pdf" TargetMode="External"/><Relationship Id="rId86" Type="http://schemas.openxmlformats.org/officeDocument/2006/relationships/hyperlink" Target="http://documentostransparencia.uaslp.mx/fepzh/2025/Julio/13.pdf" TargetMode="External"/><Relationship Id="rId87" Type="http://schemas.openxmlformats.org/officeDocument/2006/relationships/hyperlink" Target="http://documentostransparencia.uaslp.mx/fepzh/2025/Julio/14.pdf" TargetMode="External"/><Relationship Id="rId88" Type="http://schemas.openxmlformats.org/officeDocument/2006/relationships/hyperlink" Target="http://documentostransparencia.uaslp.mx/fepzh/2025/Julio/15.pdf" TargetMode="External"/><Relationship Id="rId89" Type="http://schemas.openxmlformats.org/officeDocument/2006/relationships/hyperlink" Target="http://documentostransparencia.uaslp.mx/fepzh/2025/Julio/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15"/>
  <sheetViews>
    <sheetView tabSelected="1" topLeftCell="A2" workbookViewId="0">
      <selection activeCell="A8" sqref="A8"/>
    </sheetView>
  </sheetViews>
  <sheetFormatPr baseColWidth="10" defaultColWidth="8.83203125" defaultRowHeight="14" x14ac:dyDescent="0.15"/>
  <cols>
    <col min="1" max="1" width="8" bestFit="1" customWidth="1"/>
    <col min="2" max="2" width="36.5" bestFit="1" customWidth="1"/>
    <col min="3" max="3" width="38.6640625" bestFit="1" customWidth="1"/>
    <col min="4" max="4" width="85.83203125" bestFit="1" customWidth="1"/>
    <col min="5" max="5" width="21" bestFit="1" customWidth="1"/>
    <col min="6" max="6" width="56.6640625" bestFit="1" customWidth="1"/>
    <col min="7" max="7" width="21.33203125" bestFit="1" customWidth="1"/>
    <col min="8" max="8" width="17.5" bestFit="1" customWidth="1"/>
    <col min="9" max="9" width="10.33203125" bestFit="1" customWidth="1"/>
    <col min="10" max="10" width="13.5" bestFit="1" customWidth="1"/>
    <col min="11" max="11" width="15.33203125" bestFit="1" customWidth="1"/>
    <col min="12" max="12" width="58.1640625" bestFit="1" customWidth="1"/>
    <col min="13" max="13" width="21.5" bestFit="1" customWidth="1"/>
    <col min="14" max="14" width="32.83203125" bestFit="1" customWidth="1"/>
    <col min="15" max="15" width="20.6640625" bestFit="1" customWidth="1"/>
    <col min="16" max="16" width="53.1640625" bestFit="1" customWidth="1"/>
    <col min="17" max="17" width="39.83203125" bestFit="1" customWidth="1"/>
    <col min="18" max="18" width="30" bestFit="1" customWidth="1"/>
    <col min="19" max="19" width="32.33203125" bestFit="1" customWidth="1"/>
    <col min="20" max="20" width="32.5" bestFit="1" customWidth="1"/>
    <col min="21" max="21" width="30.83203125" bestFit="1" customWidth="1"/>
    <col min="22" max="22" width="33.1640625" bestFit="1" customWidth="1"/>
    <col min="23" max="23" width="33.33203125" bestFit="1" customWidth="1"/>
    <col min="24" max="24" width="26.5" bestFit="1" customWidth="1"/>
    <col min="25" max="25" width="33.83203125" bestFit="1" customWidth="1"/>
    <col min="26" max="26" width="35.33203125" bestFit="1" customWidth="1"/>
    <col min="27" max="27" width="46" bestFit="1" customWidth="1"/>
    <col min="28" max="28" width="49" bestFit="1" customWidth="1"/>
    <col min="29" max="29" width="60" bestFit="1" customWidth="1"/>
    <col min="30" max="30" width="47.1640625" bestFit="1" customWidth="1"/>
    <col min="31" max="31" width="54.33203125" bestFit="1" customWidth="1"/>
    <col min="32" max="32" width="46" bestFit="1" customWidth="1"/>
    <col min="33" max="33" width="84.6640625" bestFit="1" customWidth="1"/>
    <col min="34" max="34" width="73.1640625" bestFit="1" customWidth="1"/>
    <col min="35" max="35" width="22.33203125" style="27" bestFit="1" customWidth="1"/>
    <col min="36" max="36" width="8" bestFit="1" customWidth="1"/>
  </cols>
  <sheetData>
    <row r="1" spans="1:36" hidden="1" x14ac:dyDescent="0.15">
      <c r="A1" t="s">
        <v>0</v>
      </c>
    </row>
    <row r="2" spans="1:36" x14ac:dyDescent="0.15">
      <c r="A2" s="42" t="s">
        <v>1</v>
      </c>
      <c r="B2" s="43"/>
      <c r="C2" s="43"/>
      <c r="D2" s="42" t="s">
        <v>2</v>
      </c>
      <c r="E2" s="43"/>
      <c r="F2" s="43"/>
      <c r="G2" s="42" t="s">
        <v>3</v>
      </c>
      <c r="H2" s="43"/>
      <c r="I2" s="43"/>
    </row>
    <row r="3" spans="1:36" x14ac:dyDescent="0.15">
      <c r="A3" s="44" t="s">
        <v>4</v>
      </c>
      <c r="B3" s="43"/>
      <c r="C3" s="43"/>
      <c r="D3" s="44" t="s">
        <v>5</v>
      </c>
      <c r="E3" s="43"/>
      <c r="F3" s="43"/>
      <c r="G3" s="44" t="s">
        <v>6</v>
      </c>
      <c r="H3" s="43"/>
      <c r="I3" s="43"/>
    </row>
    <row r="4" spans="1:36" hidden="1" x14ac:dyDescent="0.1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s="27" t="s">
        <v>15</v>
      </c>
      <c r="AJ4" t="s">
        <v>16</v>
      </c>
    </row>
    <row r="5" spans="1:36" hidden="1" x14ac:dyDescent="0.1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s="27" t="s">
        <v>51</v>
      </c>
      <c r="AJ5" t="s">
        <v>52</v>
      </c>
    </row>
    <row r="6" spans="1:36" x14ac:dyDescent="0.15">
      <c r="A6" s="42" t="s">
        <v>53</v>
      </c>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row>
    <row r="7" spans="1:36" ht="26" x14ac:dyDescent="0.1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8" t="s">
        <v>88</v>
      </c>
      <c r="AJ7" s="2" t="s">
        <v>89</v>
      </c>
    </row>
    <row r="8" spans="1:36" s="13" customFormat="1" x14ac:dyDescent="0.15">
      <c r="A8" s="17">
        <v>2025</v>
      </c>
      <c r="B8" s="36">
        <v>45870</v>
      </c>
      <c r="C8" s="29">
        <v>45900</v>
      </c>
      <c r="D8" s="17" t="s">
        <v>94</v>
      </c>
      <c r="E8" s="17">
        <v>15</v>
      </c>
      <c r="F8" s="17" t="s">
        <v>116</v>
      </c>
      <c r="G8" s="17" t="s">
        <v>117</v>
      </c>
      <c r="H8" s="17" t="s">
        <v>118</v>
      </c>
      <c r="I8" s="17" t="s">
        <v>119</v>
      </c>
      <c r="J8" s="17" t="s">
        <v>120</v>
      </c>
      <c r="K8" s="17" t="s">
        <v>121</v>
      </c>
      <c r="L8" s="17" t="s">
        <v>101</v>
      </c>
      <c r="M8" s="17" t="s">
        <v>103</v>
      </c>
      <c r="N8" s="17" t="s">
        <v>127</v>
      </c>
      <c r="O8" s="17" t="s">
        <v>105</v>
      </c>
      <c r="P8" s="17">
        <v>0</v>
      </c>
      <c r="Q8" s="17">
        <v>0</v>
      </c>
      <c r="R8" s="17" t="s">
        <v>122</v>
      </c>
      <c r="S8" s="17" t="s">
        <v>123</v>
      </c>
      <c r="T8" s="17" t="s">
        <v>123</v>
      </c>
      <c r="U8" s="17" t="s">
        <v>122</v>
      </c>
      <c r="V8" s="17" t="s">
        <v>124</v>
      </c>
      <c r="W8" s="17" t="s">
        <v>128</v>
      </c>
      <c r="X8" s="17" t="s">
        <v>129</v>
      </c>
      <c r="Y8" s="29">
        <v>45809</v>
      </c>
      <c r="Z8" s="29">
        <v>45811</v>
      </c>
      <c r="AA8" s="17">
        <v>2</v>
      </c>
      <c r="AB8" s="17">
        <v>4242</v>
      </c>
      <c r="AC8" s="17">
        <v>3858</v>
      </c>
      <c r="AD8" s="29">
        <v>45811</v>
      </c>
      <c r="AE8" s="17" t="s">
        <v>140</v>
      </c>
      <c r="AF8" s="17">
        <v>2</v>
      </c>
      <c r="AG8" s="19" t="s">
        <v>551</v>
      </c>
      <c r="AH8" s="17" t="s">
        <v>118</v>
      </c>
      <c r="AI8" s="29">
        <v>45910</v>
      </c>
      <c r="AJ8" s="17" t="s">
        <v>167</v>
      </c>
    </row>
    <row r="9" spans="1:36" s="13" customFormat="1" x14ac:dyDescent="0.15">
      <c r="A9" s="17">
        <v>2025</v>
      </c>
      <c r="B9" s="36">
        <v>45870</v>
      </c>
      <c r="C9" s="29">
        <v>45900</v>
      </c>
      <c r="D9" s="17" t="s">
        <v>94</v>
      </c>
      <c r="E9" s="17">
        <v>262</v>
      </c>
      <c r="F9" s="17" t="s">
        <v>130</v>
      </c>
      <c r="G9" s="17" t="s">
        <v>130</v>
      </c>
      <c r="H9" s="17" t="s">
        <v>118</v>
      </c>
      <c r="I9" s="17" t="s">
        <v>131</v>
      </c>
      <c r="J9" s="17" t="s">
        <v>132</v>
      </c>
      <c r="K9" s="17" t="s">
        <v>133</v>
      </c>
      <c r="L9" s="17" t="s">
        <v>101</v>
      </c>
      <c r="M9" s="17" t="s">
        <v>103</v>
      </c>
      <c r="N9" s="17" t="s">
        <v>134</v>
      </c>
      <c r="O9" s="17" t="s">
        <v>105</v>
      </c>
      <c r="P9" s="17">
        <v>0</v>
      </c>
      <c r="Q9" s="17">
        <v>0</v>
      </c>
      <c r="R9" s="17" t="s">
        <v>122</v>
      </c>
      <c r="S9" s="17" t="s">
        <v>123</v>
      </c>
      <c r="T9" s="17" t="s">
        <v>123</v>
      </c>
      <c r="U9" s="17" t="s">
        <v>122</v>
      </c>
      <c r="V9" s="17" t="s">
        <v>135</v>
      </c>
      <c r="W9" s="17" t="s">
        <v>136</v>
      </c>
      <c r="X9" s="17" t="s">
        <v>137</v>
      </c>
      <c r="Y9" s="29">
        <v>45812</v>
      </c>
      <c r="Z9" s="29">
        <v>45814</v>
      </c>
      <c r="AA9" s="17">
        <v>3</v>
      </c>
      <c r="AB9" s="17">
        <v>0</v>
      </c>
      <c r="AC9" s="17">
        <v>5000</v>
      </c>
      <c r="AD9" s="29">
        <v>45814</v>
      </c>
      <c r="AE9" s="17" t="s">
        <v>140</v>
      </c>
      <c r="AF9" s="17">
        <v>3</v>
      </c>
      <c r="AG9" s="19" t="s">
        <v>551</v>
      </c>
      <c r="AH9" s="17" t="s">
        <v>118</v>
      </c>
      <c r="AI9" s="29">
        <v>45910</v>
      </c>
      <c r="AJ9" s="17" t="s">
        <v>167</v>
      </c>
    </row>
    <row r="10" spans="1:36" s="13" customFormat="1" x14ac:dyDescent="0.15">
      <c r="A10" s="17">
        <v>2025</v>
      </c>
      <c r="B10" s="36">
        <v>45870</v>
      </c>
      <c r="C10" s="29">
        <v>45900</v>
      </c>
      <c r="D10" s="17" t="s">
        <v>90</v>
      </c>
      <c r="E10" s="17">
        <v>264</v>
      </c>
      <c r="F10" s="17" t="s">
        <v>141</v>
      </c>
      <c r="G10" s="17" t="s">
        <v>142</v>
      </c>
      <c r="H10" s="17" t="s">
        <v>143</v>
      </c>
      <c r="I10" s="17" t="s">
        <v>144</v>
      </c>
      <c r="J10" s="17" t="s">
        <v>145</v>
      </c>
      <c r="K10" s="17" t="s">
        <v>146</v>
      </c>
      <c r="L10" s="17" t="s">
        <v>101</v>
      </c>
      <c r="M10" s="17" t="s">
        <v>103</v>
      </c>
      <c r="N10" s="17" t="s">
        <v>147</v>
      </c>
      <c r="O10" s="17" t="s">
        <v>105</v>
      </c>
      <c r="P10" s="17">
        <v>2</v>
      </c>
      <c r="Q10" s="17">
        <v>3520.9</v>
      </c>
      <c r="R10" s="17" t="s">
        <v>148</v>
      </c>
      <c r="S10" s="17" t="s">
        <v>149</v>
      </c>
      <c r="T10" s="17" t="s">
        <v>149</v>
      </c>
      <c r="U10" s="17" t="s">
        <v>148</v>
      </c>
      <c r="V10" s="17" t="s">
        <v>124</v>
      </c>
      <c r="W10" s="17" t="s">
        <v>124</v>
      </c>
      <c r="X10" s="17" t="s">
        <v>147</v>
      </c>
      <c r="Y10" s="29">
        <v>45783</v>
      </c>
      <c r="Z10" s="29">
        <v>45784</v>
      </c>
      <c r="AA10" s="17">
        <v>4</v>
      </c>
      <c r="AB10" s="17">
        <v>3520.9</v>
      </c>
      <c r="AC10" s="17">
        <v>0</v>
      </c>
      <c r="AD10" s="29">
        <v>45784</v>
      </c>
      <c r="AE10" s="17" t="s">
        <v>140</v>
      </c>
      <c r="AF10" s="17">
        <v>4</v>
      </c>
      <c r="AG10" s="19" t="s">
        <v>551</v>
      </c>
      <c r="AH10" s="17" t="s">
        <v>150</v>
      </c>
      <c r="AI10" s="29">
        <v>45910</v>
      </c>
      <c r="AJ10" s="17" t="s">
        <v>167</v>
      </c>
    </row>
    <row r="11" spans="1:36" s="13" customFormat="1" x14ac:dyDescent="0.15">
      <c r="A11" s="17">
        <v>2025</v>
      </c>
      <c r="B11" s="36">
        <v>45870</v>
      </c>
      <c r="C11" s="29">
        <v>45900</v>
      </c>
      <c r="D11" s="17" t="s">
        <v>90</v>
      </c>
      <c r="E11" s="17">
        <v>262</v>
      </c>
      <c r="F11" s="17" t="s">
        <v>151</v>
      </c>
      <c r="G11" s="17" t="s">
        <v>152</v>
      </c>
      <c r="H11" s="17" t="s">
        <v>143</v>
      </c>
      <c r="I11" s="17" t="s">
        <v>153</v>
      </c>
      <c r="J11" s="17" t="s">
        <v>154</v>
      </c>
      <c r="K11" s="17" t="s">
        <v>155</v>
      </c>
      <c r="L11" s="17" t="s">
        <v>101</v>
      </c>
      <c r="M11" s="17" t="s">
        <v>103</v>
      </c>
      <c r="N11" s="17" t="s">
        <v>147</v>
      </c>
      <c r="O11" s="17" t="s">
        <v>105</v>
      </c>
      <c r="P11" s="17">
        <v>2</v>
      </c>
      <c r="Q11" s="17">
        <v>2550.9</v>
      </c>
      <c r="R11" s="17" t="s">
        <v>148</v>
      </c>
      <c r="S11" s="17" t="s">
        <v>149</v>
      </c>
      <c r="T11" s="17" t="s">
        <v>149</v>
      </c>
      <c r="U11" s="17" t="s">
        <v>148</v>
      </c>
      <c r="V11" s="17" t="s">
        <v>124</v>
      </c>
      <c r="W11" s="17" t="s">
        <v>124</v>
      </c>
      <c r="X11" s="17" t="s">
        <v>147</v>
      </c>
      <c r="Y11" s="29">
        <v>45783</v>
      </c>
      <c r="Z11" s="29">
        <v>45784</v>
      </c>
      <c r="AA11" s="17">
        <v>5</v>
      </c>
      <c r="AB11" s="17">
        <v>2550.9</v>
      </c>
      <c r="AC11" s="17">
        <v>0</v>
      </c>
      <c r="AD11" s="29">
        <v>45784</v>
      </c>
      <c r="AE11" s="17" t="s">
        <v>140</v>
      </c>
      <c r="AF11" s="17">
        <v>5</v>
      </c>
      <c r="AG11" s="19" t="s">
        <v>551</v>
      </c>
      <c r="AH11" s="17" t="s">
        <v>150</v>
      </c>
      <c r="AI11" s="29">
        <v>45910</v>
      </c>
      <c r="AJ11" s="17" t="s">
        <v>167</v>
      </c>
    </row>
    <row r="12" spans="1:36" s="13" customFormat="1" x14ac:dyDescent="0.15">
      <c r="A12" s="17">
        <v>2025</v>
      </c>
      <c r="B12" s="36">
        <v>45870</v>
      </c>
      <c r="C12" s="29">
        <v>45900</v>
      </c>
      <c r="D12" s="17" t="s">
        <v>90</v>
      </c>
      <c r="E12" s="17">
        <v>108</v>
      </c>
      <c r="F12" s="17" t="s">
        <v>178</v>
      </c>
      <c r="G12" s="17" t="s">
        <v>178</v>
      </c>
      <c r="H12" s="20" t="s">
        <v>179</v>
      </c>
      <c r="I12" s="17" t="s">
        <v>160</v>
      </c>
      <c r="J12" s="17" t="s">
        <v>161</v>
      </c>
      <c r="K12" s="17" t="s">
        <v>162</v>
      </c>
      <c r="L12" s="17" t="s">
        <v>102</v>
      </c>
      <c r="M12" s="17" t="s">
        <v>103</v>
      </c>
      <c r="N12" s="17" t="s">
        <v>163</v>
      </c>
      <c r="O12" s="17" t="s">
        <v>105</v>
      </c>
      <c r="P12" s="17">
        <v>0</v>
      </c>
      <c r="Q12" s="17">
        <v>0</v>
      </c>
      <c r="R12" s="17" t="s">
        <v>122</v>
      </c>
      <c r="S12" s="17" t="s">
        <v>149</v>
      </c>
      <c r="T12" s="17" t="s">
        <v>149</v>
      </c>
      <c r="U12" s="17" t="s">
        <v>122</v>
      </c>
      <c r="V12" s="17" t="s">
        <v>164</v>
      </c>
      <c r="W12" s="17" t="s">
        <v>165</v>
      </c>
      <c r="X12" s="17" t="s">
        <v>166</v>
      </c>
      <c r="Y12" s="29">
        <v>45812</v>
      </c>
      <c r="Z12" s="29">
        <v>45815</v>
      </c>
      <c r="AA12" s="17">
        <v>6</v>
      </c>
      <c r="AB12" s="17">
        <v>9985.27</v>
      </c>
      <c r="AC12" s="17">
        <v>0</v>
      </c>
      <c r="AD12" s="36">
        <v>45838</v>
      </c>
      <c r="AE12" s="17" t="s">
        <v>140</v>
      </c>
      <c r="AF12" s="17">
        <v>6</v>
      </c>
      <c r="AG12" s="19" t="s">
        <v>551</v>
      </c>
      <c r="AH12" s="17" t="s">
        <v>179</v>
      </c>
      <c r="AI12" s="29">
        <v>45910</v>
      </c>
      <c r="AJ12" s="17" t="s">
        <v>167</v>
      </c>
    </row>
    <row r="13" spans="1:36" s="13" customFormat="1" x14ac:dyDescent="0.15">
      <c r="A13" s="17">
        <v>2025</v>
      </c>
      <c r="B13" s="36">
        <v>45870</v>
      </c>
      <c r="C13" s="29">
        <v>45900</v>
      </c>
      <c r="D13" s="17" t="s">
        <v>90</v>
      </c>
      <c r="E13" s="17">
        <v>108</v>
      </c>
      <c r="F13" s="17" t="s">
        <v>178</v>
      </c>
      <c r="G13" s="17" t="s">
        <v>178</v>
      </c>
      <c r="H13" s="20" t="s">
        <v>179</v>
      </c>
      <c r="I13" s="17" t="s">
        <v>160</v>
      </c>
      <c r="J13" s="17" t="s">
        <v>161</v>
      </c>
      <c r="K13" s="17" t="s">
        <v>162</v>
      </c>
      <c r="L13" s="17" t="s">
        <v>102</v>
      </c>
      <c r="M13" s="17" t="s">
        <v>103</v>
      </c>
      <c r="N13" s="17" t="s">
        <v>163</v>
      </c>
      <c r="O13" s="17" t="s">
        <v>105</v>
      </c>
      <c r="P13" s="17">
        <v>0</v>
      </c>
      <c r="Q13" s="17">
        <v>0</v>
      </c>
      <c r="R13" s="17" t="s">
        <v>122</v>
      </c>
      <c r="S13" s="17" t="s">
        <v>149</v>
      </c>
      <c r="T13" s="17" t="s">
        <v>149</v>
      </c>
      <c r="U13" s="17" t="s">
        <v>122</v>
      </c>
      <c r="V13" s="17" t="s">
        <v>164</v>
      </c>
      <c r="W13" s="17" t="s">
        <v>165</v>
      </c>
      <c r="X13" s="17" t="s">
        <v>166</v>
      </c>
      <c r="Y13" s="29">
        <v>45812</v>
      </c>
      <c r="Z13" s="29">
        <v>45815</v>
      </c>
      <c r="AA13" s="17">
        <v>7</v>
      </c>
      <c r="AB13" s="17">
        <v>1573.83</v>
      </c>
      <c r="AC13" s="17">
        <v>0</v>
      </c>
      <c r="AD13" s="36">
        <v>45838</v>
      </c>
      <c r="AE13" s="17" t="s">
        <v>140</v>
      </c>
      <c r="AF13" s="17">
        <v>7</v>
      </c>
      <c r="AG13" s="19" t="s">
        <v>551</v>
      </c>
      <c r="AH13" s="17" t="s">
        <v>179</v>
      </c>
      <c r="AI13" s="29">
        <v>45910</v>
      </c>
      <c r="AJ13" s="17" t="s">
        <v>167</v>
      </c>
    </row>
    <row r="14" spans="1:36" s="13" customFormat="1" x14ac:dyDescent="0.15">
      <c r="A14" s="17">
        <v>2025</v>
      </c>
      <c r="B14" s="36">
        <v>45870</v>
      </c>
      <c r="C14" s="29">
        <v>45900</v>
      </c>
      <c r="D14" s="17" t="s">
        <v>94</v>
      </c>
      <c r="E14" s="17">
        <v>11</v>
      </c>
      <c r="F14" s="17" t="s">
        <v>168</v>
      </c>
      <c r="G14" s="17" t="s">
        <v>169</v>
      </c>
      <c r="H14" s="20" t="s">
        <v>179</v>
      </c>
      <c r="I14" s="17" t="s">
        <v>180</v>
      </c>
      <c r="J14" s="17" t="s">
        <v>170</v>
      </c>
      <c r="K14" s="17" t="s">
        <v>171</v>
      </c>
      <c r="L14" s="17" t="s">
        <v>102</v>
      </c>
      <c r="M14" s="17" t="s">
        <v>103</v>
      </c>
      <c r="N14" s="17" t="s">
        <v>172</v>
      </c>
      <c r="O14" s="17" t="s">
        <v>105</v>
      </c>
      <c r="P14" s="17">
        <v>4</v>
      </c>
      <c r="Q14" s="17">
        <v>2345</v>
      </c>
      <c r="R14" s="17" t="s">
        <v>122</v>
      </c>
      <c r="S14" s="17" t="s">
        <v>149</v>
      </c>
      <c r="T14" s="17" t="s">
        <v>149</v>
      </c>
      <c r="U14" s="17" t="s">
        <v>122</v>
      </c>
      <c r="V14" s="17" t="s">
        <v>149</v>
      </c>
      <c r="W14" s="17" t="s">
        <v>173</v>
      </c>
      <c r="X14" s="17" t="s">
        <v>174</v>
      </c>
      <c r="Y14" s="29">
        <v>45813</v>
      </c>
      <c r="Z14" s="29">
        <v>45813</v>
      </c>
      <c r="AA14" s="17">
        <v>8</v>
      </c>
      <c r="AB14" s="17">
        <v>2345</v>
      </c>
      <c r="AC14" s="17">
        <v>0</v>
      </c>
      <c r="AD14" s="29">
        <v>45814</v>
      </c>
      <c r="AE14" s="17" t="s">
        <v>140</v>
      </c>
      <c r="AF14" s="17">
        <v>8</v>
      </c>
      <c r="AG14" s="19" t="s">
        <v>551</v>
      </c>
      <c r="AH14" s="17" t="s">
        <v>179</v>
      </c>
      <c r="AI14" s="29">
        <v>45910</v>
      </c>
      <c r="AJ14" s="17" t="s">
        <v>167</v>
      </c>
    </row>
    <row r="15" spans="1:36" s="13" customFormat="1" x14ac:dyDescent="0.15">
      <c r="A15" s="17">
        <v>2025</v>
      </c>
      <c r="B15" s="36">
        <v>45870</v>
      </c>
      <c r="C15" s="29">
        <v>45900</v>
      </c>
      <c r="D15" s="17" t="s">
        <v>90</v>
      </c>
      <c r="E15" s="17">
        <v>108</v>
      </c>
      <c r="F15" s="17" t="s">
        <v>178</v>
      </c>
      <c r="G15" s="17" t="s">
        <v>178</v>
      </c>
      <c r="H15" s="20" t="s">
        <v>179</v>
      </c>
      <c r="I15" s="17" t="s">
        <v>160</v>
      </c>
      <c r="J15" s="17" t="s">
        <v>161</v>
      </c>
      <c r="K15" s="17" t="s">
        <v>162</v>
      </c>
      <c r="L15" s="17" t="s">
        <v>102</v>
      </c>
      <c r="M15" s="17" t="s">
        <v>103</v>
      </c>
      <c r="N15" s="17" t="s">
        <v>175</v>
      </c>
      <c r="O15" s="17" t="s">
        <v>105</v>
      </c>
      <c r="P15" s="17">
        <v>0</v>
      </c>
      <c r="Q15" s="17">
        <v>0</v>
      </c>
      <c r="R15" s="17" t="s">
        <v>122</v>
      </c>
      <c r="S15" s="17" t="s">
        <v>149</v>
      </c>
      <c r="T15" s="17" t="s">
        <v>149</v>
      </c>
      <c r="U15" s="17" t="s">
        <v>122</v>
      </c>
      <c r="V15" s="17" t="s">
        <v>176</v>
      </c>
      <c r="W15" s="17" t="s">
        <v>176</v>
      </c>
      <c r="X15" s="17" t="s">
        <v>177</v>
      </c>
      <c r="Y15" s="29">
        <v>45821</v>
      </c>
      <c r="Z15" s="29">
        <v>45821</v>
      </c>
      <c r="AA15" s="17">
        <v>9</v>
      </c>
      <c r="AB15" s="17">
        <v>1384.3</v>
      </c>
      <c r="AC15" s="17">
        <v>0</v>
      </c>
      <c r="AD15" s="29">
        <v>45814</v>
      </c>
      <c r="AE15" s="17" t="s">
        <v>140</v>
      </c>
      <c r="AF15" s="17">
        <v>9</v>
      </c>
      <c r="AG15" s="19" t="s">
        <v>551</v>
      </c>
      <c r="AH15" s="17" t="s">
        <v>179</v>
      </c>
      <c r="AI15" s="29">
        <v>45910</v>
      </c>
      <c r="AJ15" s="17" t="s">
        <v>167</v>
      </c>
    </row>
    <row r="16" spans="1:36" s="13" customFormat="1" x14ac:dyDescent="0.15">
      <c r="A16" s="17">
        <v>2025</v>
      </c>
      <c r="B16" s="36">
        <v>45870</v>
      </c>
      <c r="C16" s="29">
        <v>45900</v>
      </c>
      <c r="D16" s="17" t="s">
        <v>90</v>
      </c>
      <c r="E16" s="17">
        <v>108</v>
      </c>
      <c r="F16" s="17" t="s">
        <v>178</v>
      </c>
      <c r="G16" s="17" t="s">
        <v>178</v>
      </c>
      <c r="H16" s="20" t="s">
        <v>179</v>
      </c>
      <c r="I16" s="17" t="s">
        <v>160</v>
      </c>
      <c r="J16" s="17" t="s">
        <v>161</v>
      </c>
      <c r="K16" s="17" t="s">
        <v>162</v>
      </c>
      <c r="L16" s="17" t="s">
        <v>102</v>
      </c>
      <c r="M16" s="17" t="s">
        <v>103</v>
      </c>
      <c r="N16" s="17" t="s">
        <v>175</v>
      </c>
      <c r="O16" s="17" t="s">
        <v>105</v>
      </c>
      <c r="P16" s="17">
        <v>0</v>
      </c>
      <c r="Q16" s="17">
        <v>0</v>
      </c>
      <c r="R16" s="17" t="s">
        <v>122</v>
      </c>
      <c r="S16" s="17" t="s">
        <v>149</v>
      </c>
      <c r="T16" s="17" t="s">
        <v>149</v>
      </c>
      <c r="U16" s="17" t="s">
        <v>122</v>
      </c>
      <c r="V16" s="17" t="s">
        <v>176</v>
      </c>
      <c r="W16" s="17" t="s">
        <v>176</v>
      </c>
      <c r="X16" s="17" t="s">
        <v>177</v>
      </c>
      <c r="Y16" s="29">
        <v>45821</v>
      </c>
      <c r="Z16" s="29">
        <v>45821</v>
      </c>
      <c r="AA16" s="17">
        <v>10</v>
      </c>
      <c r="AB16" s="17">
        <v>1309.99</v>
      </c>
      <c r="AC16" s="17">
        <v>0</v>
      </c>
      <c r="AD16" s="29">
        <v>45814</v>
      </c>
      <c r="AE16" s="17" t="s">
        <v>140</v>
      </c>
      <c r="AF16" s="17">
        <v>10</v>
      </c>
      <c r="AG16" s="19" t="s">
        <v>551</v>
      </c>
      <c r="AH16" s="17" t="s">
        <v>179</v>
      </c>
      <c r="AI16" s="29">
        <v>45910</v>
      </c>
      <c r="AJ16" s="17" t="s">
        <v>167</v>
      </c>
    </row>
    <row r="17" spans="1:36" s="13" customFormat="1" x14ac:dyDescent="0.15">
      <c r="A17" s="17">
        <v>2025</v>
      </c>
      <c r="B17" s="36">
        <v>45870</v>
      </c>
      <c r="C17" s="29">
        <v>45900</v>
      </c>
      <c r="D17" s="17" t="s">
        <v>94</v>
      </c>
      <c r="E17" s="17">
        <v>10</v>
      </c>
      <c r="F17" s="17" t="s">
        <v>187</v>
      </c>
      <c r="G17" s="17" t="s">
        <v>188</v>
      </c>
      <c r="H17" s="17" t="s">
        <v>189</v>
      </c>
      <c r="I17" s="17" t="s">
        <v>190</v>
      </c>
      <c r="J17" s="17" t="s">
        <v>191</v>
      </c>
      <c r="K17" s="17" t="s">
        <v>192</v>
      </c>
      <c r="L17" s="17" t="s">
        <v>101</v>
      </c>
      <c r="M17" s="17" t="s">
        <v>103</v>
      </c>
      <c r="N17" s="17" t="s">
        <v>193</v>
      </c>
      <c r="O17" s="17" t="s">
        <v>105</v>
      </c>
      <c r="P17" s="17">
        <v>1</v>
      </c>
      <c r="Q17" s="17">
        <v>6820</v>
      </c>
      <c r="R17" s="17" t="s">
        <v>148</v>
      </c>
      <c r="S17" s="17" t="s">
        <v>149</v>
      </c>
      <c r="T17" s="17" t="s">
        <v>149</v>
      </c>
      <c r="U17" s="17" t="s">
        <v>148</v>
      </c>
      <c r="V17" s="17" t="s">
        <v>194</v>
      </c>
      <c r="W17" s="17" t="s">
        <v>194</v>
      </c>
      <c r="X17" s="17" t="s">
        <v>195</v>
      </c>
      <c r="Y17" s="29">
        <v>45797</v>
      </c>
      <c r="Z17" s="29">
        <v>45799</v>
      </c>
      <c r="AA17" s="17">
        <v>11</v>
      </c>
      <c r="AB17" s="17">
        <v>3020.6</v>
      </c>
      <c r="AC17" s="17">
        <v>3799.4</v>
      </c>
      <c r="AD17" s="29">
        <v>45819</v>
      </c>
      <c r="AE17" s="17" t="s">
        <v>140</v>
      </c>
      <c r="AF17" s="17">
        <v>11</v>
      </c>
      <c r="AG17" s="19" t="s">
        <v>551</v>
      </c>
      <c r="AH17" s="17" t="s">
        <v>222</v>
      </c>
      <c r="AI17" s="29">
        <v>45910</v>
      </c>
      <c r="AJ17" s="17" t="s">
        <v>196</v>
      </c>
    </row>
    <row r="18" spans="1:36" s="13" customFormat="1" x14ac:dyDescent="0.15">
      <c r="A18" s="17">
        <v>2025</v>
      </c>
      <c r="B18" s="36">
        <v>45870</v>
      </c>
      <c r="C18" s="29">
        <v>45900</v>
      </c>
      <c r="D18" s="17" t="s">
        <v>94</v>
      </c>
      <c r="E18" s="17">
        <v>10</v>
      </c>
      <c r="F18" s="17" t="s">
        <v>187</v>
      </c>
      <c r="G18" s="17" t="s">
        <v>188</v>
      </c>
      <c r="H18" s="17" t="s">
        <v>189</v>
      </c>
      <c r="I18" s="17" t="s">
        <v>197</v>
      </c>
      <c r="J18" s="17" t="s">
        <v>198</v>
      </c>
      <c r="K18" s="17" t="s">
        <v>199</v>
      </c>
      <c r="L18" s="17" t="s">
        <v>102</v>
      </c>
      <c r="M18" s="17" t="s">
        <v>103</v>
      </c>
      <c r="N18" s="17" t="s">
        <v>200</v>
      </c>
      <c r="O18" s="17" t="s">
        <v>105</v>
      </c>
      <c r="P18" s="17">
        <v>2</v>
      </c>
      <c r="Q18" s="17">
        <v>6000</v>
      </c>
      <c r="R18" s="17" t="s">
        <v>148</v>
      </c>
      <c r="S18" s="17" t="s">
        <v>149</v>
      </c>
      <c r="T18" s="17" t="s">
        <v>149</v>
      </c>
      <c r="U18" s="17" t="s">
        <v>148</v>
      </c>
      <c r="V18" s="17" t="s">
        <v>201</v>
      </c>
      <c r="W18" s="17" t="s">
        <v>201</v>
      </c>
      <c r="X18" s="17" t="s">
        <v>202</v>
      </c>
      <c r="Y18" s="29">
        <v>45805</v>
      </c>
      <c r="Z18" s="29">
        <v>45806</v>
      </c>
      <c r="AA18" s="17">
        <v>12</v>
      </c>
      <c r="AB18" s="17">
        <v>4067.74</v>
      </c>
      <c r="AC18" s="17">
        <v>1932</v>
      </c>
      <c r="AD18" s="29">
        <v>45826</v>
      </c>
      <c r="AE18" s="17" t="s">
        <v>140</v>
      </c>
      <c r="AF18" s="17">
        <v>12</v>
      </c>
      <c r="AG18" s="19" t="s">
        <v>551</v>
      </c>
      <c r="AH18" s="17" t="s">
        <v>222</v>
      </c>
      <c r="AI18" s="29">
        <v>45910</v>
      </c>
      <c r="AJ18" s="17" t="s">
        <v>196</v>
      </c>
    </row>
    <row r="19" spans="1:36" s="13" customFormat="1" x14ac:dyDescent="0.15">
      <c r="A19" s="17">
        <v>2025</v>
      </c>
      <c r="B19" s="36">
        <v>45870</v>
      </c>
      <c r="C19" s="29">
        <v>45900</v>
      </c>
      <c r="D19" s="17" t="s">
        <v>94</v>
      </c>
      <c r="E19" s="17">
        <v>10</v>
      </c>
      <c r="F19" s="17" t="s">
        <v>187</v>
      </c>
      <c r="G19" s="17" t="s">
        <v>203</v>
      </c>
      <c r="H19" s="17" t="s">
        <v>189</v>
      </c>
      <c r="I19" s="17" t="s">
        <v>204</v>
      </c>
      <c r="J19" s="17" t="s">
        <v>205</v>
      </c>
      <c r="K19" s="17" t="s">
        <v>206</v>
      </c>
      <c r="L19" s="17" t="s">
        <v>101</v>
      </c>
      <c r="M19" s="17" t="s">
        <v>103</v>
      </c>
      <c r="N19" s="17" t="s">
        <v>200</v>
      </c>
      <c r="O19" s="17" t="s">
        <v>105</v>
      </c>
      <c r="P19" s="17">
        <v>1</v>
      </c>
      <c r="Q19" s="17">
        <v>3183.61</v>
      </c>
      <c r="R19" s="17" t="s">
        <v>148</v>
      </c>
      <c r="S19" s="17" t="s">
        <v>149</v>
      </c>
      <c r="T19" s="17" t="s">
        <v>149</v>
      </c>
      <c r="U19" s="17" t="s">
        <v>148</v>
      </c>
      <c r="V19" s="17" t="s">
        <v>201</v>
      </c>
      <c r="W19" s="17" t="s">
        <v>201</v>
      </c>
      <c r="X19" s="17" t="s">
        <v>202</v>
      </c>
      <c r="Y19" s="29">
        <v>45805</v>
      </c>
      <c r="Z19" s="29">
        <v>45806</v>
      </c>
      <c r="AA19" s="17">
        <v>13</v>
      </c>
      <c r="AB19" s="17">
        <v>3183.61</v>
      </c>
      <c r="AC19" s="17">
        <v>0</v>
      </c>
      <c r="AD19" s="29">
        <v>45825</v>
      </c>
      <c r="AE19" s="17" t="s">
        <v>140</v>
      </c>
      <c r="AF19" s="17">
        <v>13</v>
      </c>
      <c r="AG19" s="19" t="s">
        <v>551</v>
      </c>
      <c r="AH19" s="17" t="s">
        <v>222</v>
      </c>
      <c r="AI19" s="29">
        <v>45910</v>
      </c>
      <c r="AJ19" s="17" t="s">
        <v>196</v>
      </c>
    </row>
    <row r="20" spans="1:36" s="13" customFormat="1" x14ac:dyDescent="0.15">
      <c r="A20" s="17">
        <v>2025</v>
      </c>
      <c r="B20" s="36">
        <v>45870</v>
      </c>
      <c r="C20" s="29">
        <v>45900</v>
      </c>
      <c r="D20" s="17" t="s">
        <v>94</v>
      </c>
      <c r="E20" s="17">
        <v>11</v>
      </c>
      <c r="F20" s="17" t="s">
        <v>207</v>
      </c>
      <c r="G20" s="17" t="s">
        <v>208</v>
      </c>
      <c r="H20" s="17" t="s">
        <v>189</v>
      </c>
      <c r="I20" s="17" t="s">
        <v>209</v>
      </c>
      <c r="J20" s="17" t="s">
        <v>210</v>
      </c>
      <c r="K20" s="17" t="s">
        <v>211</v>
      </c>
      <c r="L20" s="17" t="s">
        <v>102</v>
      </c>
      <c r="M20" s="17" t="s">
        <v>103</v>
      </c>
      <c r="N20" s="17" t="s">
        <v>212</v>
      </c>
      <c r="O20" s="17" t="s">
        <v>105</v>
      </c>
      <c r="P20" s="17">
        <v>1</v>
      </c>
      <c r="Q20" s="17">
        <v>1148.29</v>
      </c>
      <c r="R20" s="17" t="s">
        <v>148</v>
      </c>
      <c r="S20" s="17" t="s">
        <v>149</v>
      </c>
      <c r="T20" s="17" t="s">
        <v>149</v>
      </c>
      <c r="U20" s="17" t="s">
        <v>148</v>
      </c>
      <c r="V20" s="17" t="s">
        <v>201</v>
      </c>
      <c r="W20" s="17" t="s">
        <v>201</v>
      </c>
      <c r="X20" s="17" t="s">
        <v>213</v>
      </c>
      <c r="Y20" s="29">
        <v>45806</v>
      </c>
      <c r="Z20" s="29">
        <v>45806</v>
      </c>
      <c r="AA20" s="17">
        <v>14</v>
      </c>
      <c r="AB20" s="17">
        <v>1148.29</v>
      </c>
      <c r="AC20" s="17">
        <v>0</v>
      </c>
      <c r="AD20" s="29">
        <v>45813</v>
      </c>
      <c r="AE20" s="17" t="s">
        <v>140</v>
      </c>
      <c r="AF20" s="17">
        <v>14</v>
      </c>
      <c r="AG20" s="19" t="s">
        <v>551</v>
      </c>
      <c r="AH20" s="17" t="s">
        <v>222</v>
      </c>
      <c r="AI20" s="29">
        <v>45910</v>
      </c>
      <c r="AJ20" s="17" t="s">
        <v>196</v>
      </c>
    </row>
    <row r="21" spans="1:36" s="13" customFormat="1" x14ac:dyDescent="0.15">
      <c r="A21" s="17">
        <v>2025</v>
      </c>
      <c r="B21" s="36">
        <v>45870</v>
      </c>
      <c r="C21" s="29">
        <v>45900</v>
      </c>
      <c r="D21" s="17" t="s">
        <v>94</v>
      </c>
      <c r="E21" s="17">
        <v>10</v>
      </c>
      <c r="F21" s="17" t="s">
        <v>187</v>
      </c>
      <c r="G21" s="17" t="s">
        <v>214</v>
      </c>
      <c r="H21" s="17" t="s">
        <v>189</v>
      </c>
      <c r="I21" s="17" t="s">
        <v>215</v>
      </c>
      <c r="J21" s="17" t="s">
        <v>216</v>
      </c>
      <c r="K21" s="17" t="s">
        <v>217</v>
      </c>
      <c r="L21" s="17" t="s">
        <v>101</v>
      </c>
      <c r="M21" s="17" t="s">
        <v>103</v>
      </c>
      <c r="N21" s="17" t="s">
        <v>218</v>
      </c>
      <c r="O21" s="17" t="s">
        <v>105</v>
      </c>
      <c r="P21" s="17">
        <v>1</v>
      </c>
      <c r="Q21" s="17">
        <v>2000</v>
      </c>
      <c r="R21" s="17" t="s">
        <v>148</v>
      </c>
      <c r="S21" s="17" t="s">
        <v>149</v>
      </c>
      <c r="T21" s="17" t="s">
        <v>149</v>
      </c>
      <c r="U21" s="17" t="s">
        <v>148</v>
      </c>
      <c r="V21" s="17" t="s">
        <v>219</v>
      </c>
      <c r="W21" s="17" t="s">
        <v>219</v>
      </c>
      <c r="X21" s="17" t="s">
        <v>220</v>
      </c>
      <c r="Y21" s="29">
        <v>45819</v>
      </c>
      <c r="Z21" s="29">
        <v>45822</v>
      </c>
      <c r="AA21" s="17">
        <v>15</v>
      </c>
      <c r="AB21" s="17">
        <v>528.99</v>
      </c>
      <c r="AC21" s="17">
        <v>1471.01</v>
      </c>
      <c r="AD21" s="29">
        <v>45831</v>
      </c>
      <c r="AE21" s="19" t="s">
        <v>221</v>
      </c>
      <c r="AF21" s="17">
        <v>15</v>
      </c>
      <c r="AG21" s="19" t="s">
        <v>551</v>
      </c>
      <c r="AH21" s="17" t="s">
        <v>222</v>
      </c>
      <c r="AI21" s="29">
        <v>45910</v>
      </c>
      <c r="AJ21" s="17" t="s">
        <v>196</v>
      </c>
    </row>
    <row r="22" spans="1:36" s="13" customFormat="1" x14ac:dyDescent="0.15">
      <c r="A22" s="17">
        <v>2025</v>
      </c>
      <c r="B22" s="36">
        <v>45870</v>
      </c>
      <c r="C22" s="29">
        <v>45900</v>
      </c>
      <c r="D22" s="17" t="s">
        <v>90</v>
      </c>
      <c r="E22" s="17">
        <v>108</v>
      </c>
      <c r="F22" s="17" t="s">
        <v>232</v>
      </c>
      <c r="G22" s="17" t="s">
        <v>232</v>
      </c>
      <c r="H22" s="17" t="s">
        <v>228</v>
      </c>
      <c r="I22" s="17" t="s">
        <v>233</v>
      </c>
      <c r="J22" s="17" t="s">
        <v>234</v>
      </c>
      <c r="K22" s="17" t="s">
        <v>235</v>
      </c>
      <c r="L22" s="17" t="s">
        <v>101</v>
      </c>
      <c r="M22" s="17" t="s">
        <v>103</v>
      </c>
      <c r="N22" s="17" t="s">
        <v>236</v>
      </c>
      <c r="O22" s="17" t="s">
        <v>105</v>
      </c>
      <c r="P22" s="17">
        <v>1</v>
      </c>
      <c r="Q22" s="21">
        <v>288</v>
      </c>
      <c r="R22" s="17" t="str">
        <f t="shared" ref="R22:S32" si="0">U22</f>
        <v>México</v>
      </c>
      <c r="S22" s="17" t="str">
        <f t="shared" si="0"/>
        <v>San Luis Potosi</v>
      </c>
      <c r="T22" s="17" t="s">
        <v>283</v>
      </c>
      <c r="U22" s="17" t="s">
        <v>148</v>
      </c>
      <c r="V22" s="17" t="s">
        <v>230</v>
      </c>
      <c r="W22" s="17" t="str">
        <f t="shared" ref="W22:W26" si="1">V22</f>
        <v>San Luis Potosi</v>
      </c>
      <c r="X22" s="17" t="s">
        <v>236</v>
      </c>
      <c r="Y22" s="29">
        <v>45786</v>
      </c>
      <c r="Z22" s="29">
        <v>45786</v>
      </c>
      <c r="AA22" s="17">
        <v>18</v>
      </c>
      <c r="AB22" s="22">
        <v>288</v>
      </c>
      <c r="AC22" s="17">
        <v>0</v>
      </c>
      <c r="AD22" s="29">
        <v>45799</v>
      </c>
      <c r="AE22" s="18" t="s">
        <v>237</v>
      </c>
      <c r="AF22" s="17">
        <v>18</v>
      </c>
      <c r="AG22" s="19" t="s">
        <v>551</v>
      </c>
      <c r="AH22" s="17" t="s">
        <v>231</v>
      </c>
      <c r="AI22" s="29">
        <v>45910</v>
      </c>
      <c r="AJ22" s="17" t="s">
        <v>196</v>
      </c>
    </row>
    <row r="23" spans="1:36" s="13" customFormat="1" x14ac:dyDescent="0.15">
      <c r="A23" s="17">
        <v>2025</v>
      </c>
      <c r="B23" s="36">
        <v>45870</v>
      </c>
      <c r="C23" s="29">
        <v>45900</v>
      </c>
      <c r="D23" s="17" t="s">
        <v>94</v>
      </c>
      <c r="E23" s="17">
        <v>11</v>
      </c>
      <c r="F23" s="17" t="s">
        <v>296</v>
      </c>
      <c r="G23" s="17" t="s">
        <v>297</v>
      </c>
      <c r="H23" s="17" t="s">
        <v>228</v>
      </c>
      <c r="I23" s="17" t="s">
        <v>238</v>
      </c>
      <c r="J23" s="17" t="s">
        <v>239</v>
      </c>
      <c r="K23" s="17" t="s">
        <v>240</v>
      </c>
      <c r="L23" s="17" t="s">
        <v>101</v>
      </c>
      <c r="M23" s="17" t="s">
        <v>103</v>
      </c>
      <c r="N23" s="17" t="s">
        <v>241</v>
      </c>
      <c r="O23" s="17" t="s">
        <v>105</v>
      </c>
      <c r="P23" s="17">
        <v>1</v>
      </c>
      <c r="Q23" s="21">
        <v>1870.12</v>
      </c>
      <c r="R23" s="17" t="str">
        <f t="shared" si="0"/>
        <v>México</v>
      </c>
      <c r="S23" s="17" t="str">
        <f t="shared" si="0"/>
        <v>San Luis Potosi</v>
      </c>
      <c r="T23" s="17" t="s">
        <v>283</v>
      </c>
      <c r="U23" s="17" t="s">
        <v>148</v>
      </c>
      <c r="V23" s="17" t="s">
        <v>230</v>
      </c>
      <c r="W23" s="17" t="str">
        <f t="shared" si="1"/>
        <v>San Luis Potosi</v>
      </c>
      <c r="X23" s="17" t="s">
        <v>241</v>
      </c>
      <c r="Y23" s="29">
        <v>45793</v>
      </c>
      <c r="Z23" s="29">
        <v>45793</v>
      </c>
      <c r="AA23" s="17">
        <v>19</v>
      </c>
      <c r="AB23" s="22">
        <v>1870.12</v>
      </c>
      <c r="AC23" s="17">
        <v>0</v>
      </c>
      <c r="AD23" s="29">
        <v>45791</v>
      </c>
      <c r="AE23" s="18" t="s">
        <v>242</v>
      </c>
      <c r="AF23" s="17">
        <v>19</v>
      </c>
      <c r="AG23" s="19" t="s">
        <v>551</v>
      </c>
      <c r="AH23" s="17" t="s">
        <v>231</v>
      </c>
      <c r="AI23" s="29">
        <v>45910</v>
      </c>
      <c r="AJ23" s="17" t="s">
        <v>196</v>
      </c>
    </row>
    <row r="24" spans="1:36" s="13" customFormat="1" x14ac:dyDescent="0.15">
      <c r="A24" s="17">
        <v>2025</v>
      </c>
      <c r="B24" s="36">
        <v>45870</v>
      </c>
      <c r="C24" s="29">
        <v>45900</v>
      </c>
      <c r="D24" s="17" t="s">
        <v>94</v>
      </c>
      <c r="E24" s="17">
        <v>160</v>
      </c>
      <c r="F24" s="17" t="s">
        <v>243</v>
      </c>
      <c r="G24" s="17" t="s">
        <v>243</v>
      </c>
      <c r="H24" s="17" t="s">
        <v>228</v>
      </c>
      <c r="I24" s="17" t="s">
        <v>244</v>
      </c>
      <c r="J24" s="17" t="s">
        <v>245</v>
      </c>
      <c r="K24" s="17" t="s">
        <v>235</v>
      </c>
      <c r="L24" s="17" t="s">
        <v>101</v>
      </c>
      <c r="M24" s="17" t="s">
        <v>103</v>
      </c>
      <c r="N24" s="17" t="s">
        <v>246</v>
      </c>
      <c r="O24" s="17" t="s">
        <v>105</v>
      </c>
      <c r="P24" s="17">
        <v>1</v>
      </c>
      <c r="Q24" s="21">
        <v>1080.49</v>
      </c>
      <c r="R24" s="17" t="str">
        <f t="shared" si="0"/>
        <v>México</v>
      </c>
      <c r="S24" s="17" t="str">
        <f t="shared" si="0"/>
        <v>San Luis Potosi</v>
      </c>
      <c r="T24" s="17" t="s">
        <v>283</v>
      </c>
      <c r="U24" s="17" t="s">
        <v>148</v>
      </c>
      <c r="V24" s="17" t="s">
        <v>230</v>
      </c>
      <c r="W24" s="17" t="str">
        <f t="shared" si="1"/>
        <v>San Luis Potosi</v>
      </c>
      <c r="X24" s="17" t="s">
        <v>246</v>
      </c>
      <c r="Y24" s="29">
        <v>45797</v>
      </c>
      <c r="Z24" s="29">
        <v>45797</v>
      </c>
      <c r="AA24" s="17">
        <v>20</v>
      </c>
      <c r="AB24" s="22">
        <v>1080.49</v>
      </c>
      <c r="AC24" s="17">
        <v>0</v>
      </c>
      <c r="AD24" s="29">
        <v>45790</v>
      </c>
      <c r="AE24" s="18" t="s">
        <v>247</v>
      </c>
      <c r="AF24" s="17">
        <v>20</v>
      </c>
      <c r="AG24" s="19" t="s">
        <v>551</v>
      </c>
      <c r="AH24" s="17" t="s">
        <v>231</v>
      </c>
      <c r="AI24" s="29">
        <v>45910</v>
      </c>
      <c r="AJ24" s="17" t="s">
        <v>196</v>
      </c>
    </row>
    <row r="25" spans="1:36" s="13" customFormat="1" x14ac:dyDescent="0.15">
      <c r="A25" s="17">
        <v>2025</v>
      </c>
      <c r="B25" s="36">
        <v>45870</v>
      </c>
      <c r="C25" s="29">
        <v>45900</v>
      </c>
      <c r="D25" s="17" t="s">
        <v>94</v>
      </c>
      <c r="E25" s="17">
        <v>307</v>
      </c>
      <c r="F25" s="17" t="s">
        <v>248</v>
      </c>
      <c r="G25" s="17" t="s">
        <v>248</v>
      </c>
      <c r="H25" s="17" t="s">
        <v>228</v>
      </c>
      <c r="I25" s="17" t="s">
        <v>249</v>
      </c>
      <c r="J25" s="17" t="s">
        <v>132</v>
      </c>
      <c r="K25" s="17" t="s">
        <v>250</v>
      </c>
      <c r="L25" s="17" t="s">
        <v>101</v>
      </c>
      <c r="M25" s="17" t="s">
        <v>103</v>
      </c>
      <c r="N25" s="17" t="s">
        <v>229</v>
      </c>
      <c r="O25" s="17" t="s">
        <v>105</v>
      </c>
      <c r="P25" s="17">
        <v>0</v>
      </c>
      <c r="Q25" s="21">
        <v>1367</v>
      </c>
      <c r="R25" s="17" t="str">
        <f t="shared" si="0"/>
        <v>México</v>
      </c>
      <c r="S25" s="17" t="str">
        <f t="shared" si="0"/>
        <v>San Luis Potosi</v>
      </c>
      <c r="T25" s="17" t="s">
        <v>283</v>
      </c>
      <c r="U25" s="17" t="s">
        <v>148</v>
      </c>
      <c r="V25" s="17" t="s">
        <v>230</v>
      </c>
      <c r="W25" s="17" t="str">
        <f t="shared" si="1"/>
        <v>San Luis Potosi</v>
      </c>
      <c r="X25" s="17" t="s">
        <v>251</v>
      </c>
      <c r="Y25" s="29">
        <v>45785</v>
      </c>
      <c r="Z25" s="29">
        <v>45786</v>
      </c>
      <c r="AA25" s="17">
        <v>21</v>
      </c>
      <c r="AB25" s="22">
        <v>1367</v>
      </c>
      <c r="AC25" s="17">
        <v>0</v>
      </c>
      <c r="AD25" s="29">
        <v>45757</v>
      </c>
      <c r="AE25" s="18" t="s">
        <v>252</v>
      </c>
      <c r="AF25" s="17">
        <v>21</v>
      </c>
      <c r="AG25" s="19" t="s">
        <v>551</v>
      </c>
      <c r="AH25" s="17" t="s">
        <v>231</v>
      </c>
      <c r="AI25" s="29">
        <v>45910</v>
      </c>
      <c r="AJ25" s="17" t="s">
        <v>196</v>
      </c>
    </row>
    <row r="26" spans="1:36" s="13" customFormat="1" x14ac:dyDescent="0.15">
      <c r="A26" s="17">
        <v>2025</v>
      </c>
      <c r="B26" s="36">
        <v>45870</v>
      </c>
      <c r="C26" s="29">
        <v>45900</v>
      </c>
      <c r="D26" s="17" t="s">
        <v>94</v>
      </c>
      <c r="E26" s="17">
        <v>160</v>
      </c>
      <c r="F26" s="17" t="s">
        <v>243</v>
      </c>
      <c r="G26" s="17" t="s">
        <v>243</v>
      </c>
      <c r="H26" s="17" t="s">
        <v>228</v>
      </c>
      <c r="I26" s="17" t="s">
        <v>244</v>
      </c>
      <c r="J26" s="17" t="s">
        <v>245</v>
      </c>
      <c r="K26" s="17" t="s">
        <v>235</v>
      </c>
      <c r="L26" s="17" t="s">
        <v>101</v>
      </c>
      <c r="M26" s="17" t="s">
        <v>103</v>
      </c>
      <c r="N26" s="17" t="s">
        <v>253</v>
      </c>
      <c r="O26" s="17" t="s">
        <v>105</v>
      </c>
      <c r="P26" s="17">
        <v>1</v>
      </c>
      <c r="Q26" s="21">
        <v>1142.49</v>
      </c>
      <c r="R26" s="17" t="str">
        <f t="shared" si="0"/>
        <v>México</v>
      </c>
      <c r="S26" s="17" t="str">
        <f t="shared" si="0"/>
        <v>San Luis Potosi</v>
      </c>
      <c r="T26" s="17" t="s">
        <v>283</v>
      </c>
      <c r="U26" s="17" t="s">
        <v>148</v>
      </c>
      <c r="V26" s="17" t="s">
        <v>230</v>
      </c>
      <c r="W26" s="17" t="str">
        <f t="shared" si="1"/>
        <v>San Luis Potosi</v>
      </c>
      <c r="X26" s="17" t="s">
        <v>253</v>
      </c>
      <c r="Y26" s="29">
        <v>45804</v>
      </c>
      <c r="Z26" s="29">
        <v>45805</v>
      </c>
      <c r="AA26" s="17">
        <v>22</v>
      </c>
      <c r="AB26" s="22">
        <v>1142.49</v>
      </c>
      <c r="AC26" s="17">
        <v>0</v>
      </c>
      <c r="AD26" s="29">
        <v>45803</v>
      </c>
      <c r="AE26" s="18" t="s">
        <v>254</v>
      </c>
      <c r="AF26" s="17">
        <v>22</v>
      </c>
      <c r="AG26" s="19" t="s">
        <v>551</v>
      </c>
      <c r="AH26" s="17" t="s">
        <v>231</v>
      </c>
      <c r="AI26" s="29">
        <v>45910</v>
      </c>
      <c r="AJ26" s="17" t="s">
        <v>196</v>
      </c>
    </row>
    <row r="27" spans="1:36" s="13" customFormat="1" x14ac:dyDescent="0.15">
      <c r="A27" s="17">
        <v>2025</v>
      </c>
      <c r="B27" s="36">
        <v>45870</v>
      </c>
      <c r="C27" s="29">
        <v>45900</v>
      </c>
      <c r="D27" s="17" t="s">
        <v>94</v>
      </c>
      <c r="E27" s="17">
        <v>11</v>
      </c>
      <c r="F27" s="17" t="s">
        <v>255</v>
      </c>
      <c r="G27" s="17" t="s">
        <v>255</v>
      </c>
      <c r="H27" s="17" t="s">
        <v>228</v>
      </c>
      <c r="I27" s="17" t="s">
        <v>256</v>
      </c>
      <c r="J27" s="17" t="s">
        <v>257</v>
      </c>
      <c r="K27" s="17" t="s">
        <v>258</v>
      </c>
      <c r="L27" s="17" t="s">
        <v>102</v>
      </c>
      <c r="M27" s="17" t="s">
        <v>103</v>
      </c>
      <c r="N27" s="17" t="s">
        <v>259</v>
      </c>
      <c r="O27" s="17" t="s">
        <v>105</v>
      </c>
      <c r="P27" s="17">
        <v>6</v>
      </c>
      <c r="Q27" s="21">
        <v>1188</v>
      </c>
      <c r="R27" s="17" t="str">
        <f t="shared" si="0"/>
        <v>México</v>
      </c>
      <c r="S27" s="17" t="s">
        <v>201</v>
      </c>
      <c r="T27" s="17" t="s">
        <v>283</v>
      </c>
      <c r="U27" s="17" t="s">
        <v>148</v>
      </c>
      <c r="V27" s="17" t="s">
        <v>201</v>
      </c>
      <c r="W27" s="17" t="s">
        <v>201</v>
      </c>
      <c r="X27" s="17" t="s">
        <v>259</v>
      </c>
      <c r="Y27" s="29">
        <v>45805</v>
      </c>
      <c r="Z27" s="29">
        <v>45806</v>
      </c>
      <c r="AA27" s="17">
        <v>23</v>
      </c>
      <c r="AB27" s="22">
        <v>1188</v>
      </c>
      <c r="AC27" s="17">
        <v>0</v>
      </c>
      <c r="AD27" s="29">
        <v>45805</v>
      </c>
      <c r="AE27" s="18" t="s">
        <v>260</v>
      </c>
      <c r="AF27" s="17">
        <v>23</v>
      </c>
      <c r="AG27" s="19" t="s">
        <v>551</v>
      </c>
      <c r="AH27" s="17" t="s">
        <v>231</v>
      </c>
      <c r="AI27" s="29">
        <v>45910</v>
      </c>
      <c r="AJ27" s="17" t="s">
        <v>196</v>
      </c>
    </row>
    <row r="28" spans="1:36" s="13" customFormat="1" x14ac:dyDescent="0.15">
      <c r="A28" s="17">
        <v>2025</v>
      </c>
      <c r="B28" s="36">
        <v>45870</v>
      </c>
      <c r="C28" s="29">
        <v>45900</v>
      </c>
      <c r="D28" s="17" t="s">
        <v>94</v>
      </c>
      <c r="E28" s="17">
        <v>320</v>
      </c>
      <c r="F28" s="17" t="s">
        <v>261</v>
      </c>
      <c r="G28" s="17" t="s">
        <v>261</v>
      </c>
      <c r="H28" s="17" t="s">
        <v>228</v>
      </c>
      <c r="I28" s="17" t="s">
        <v>262</v>
      </c>
      <c r="J28" s="17" t="s">
        <v>263</v>
      </c>
      <c r="K28" s="17" t="s">
        <v>264</v>
      </c>
      <c r="L28" s="17" t="s">
        <v>101</v>
      </c>
      <c r="M28" s="17" t="s">
        <v>103</v>
      </c>
      <c r="N28" s="17" t="s">
        <v>265</v>
      </c>
      <c r="O28" s="17" t="s">
        <v>105</v>
      </c>
      <c r="P28" s="17">
        <v>7</v>
      </c>
      <c r="Q28" s="21">
        <v>4184.45</v>
      </c>
      <c r="R28" s="17" t="str">
        <f t="shared" si="0"/>
        <v>México</v>
      </c>
      <c r="S28" s="17" t="s">
        <v>201</v>
      </c>
      <c r="T28" s="17" t="s">
        <v>283</v>
      </c>
      <c r="U28" s="17" t="s">
        <v>148</v>
      </c>
      <c r="V28" s="17" t="s">
        <v>201</v>
      </c>
      <c r="W28" s="17" t="s">
        <v>201</v>
      </c>
      <c r="X28" s="17" t="s">
        <v>265</v>
      </c>
      <c r="Y28" s="29">
        <v>45805</v>
      </c>
      <c r="Z28" s="29">
        <v>45806</v>
      </c>
      <c r="AA28" s="17">
        <v>24</v>
      </c>
      <c r="AB28" s="22">
        <v>4184.45</v>
      </c>
      <c r="AC28" s="17">
        <v>0</v>
      </c>
      <c r="AD28" s="29">
        <v>45798</v>
      </c>
      <c r="AE28" s="18" t="s">
        <v>266</v>
      </c>
      <c r="AF28" s="17">
        <v>24</v>
      </c>
      <c r="AG28" s="19" t="s">
        <v>551</v>
      </c>
      <c r="AH28" s="17" t="s">
        <v>231</v>
      </c>
      <c r="AI28" s="29">
        <v>45910</v>
      </c>
      <c r="AJ28" s="17" t="s">
        <v>196</v>
      </c>
    </row>
    <row r="29" spans="1:36" s="13" customFormat="1" x14ac:dyDescent="0.15">
      <c r="A29" s="17">
        <v>2025</v>
      </c>
      <c r="B29" s="36">
        <v>45870</v>
      </c>
      <c r="C29" s="29">
        <v>45900</v>
      </c>
      <c r="D29" s="17" t="s">
        <v>94</v>
      </c>
      <c r="E29" s="17">
        <v>320</v>
      </c>
      <c r="F29" s="17" t="s">
        <v>261</v>
      </c>
      <c r="G29" s="17" t="s">
        <v>261</v>
      </c>
      <c r="H29" s="17" t="s">
        <v>228</v>
      </c>
      <c r="I29" s="17" t="s">
        <v>262</v>
      </c>
      <c r="J29" s="17" t="s">
        <v>263</v>
      </c>
      <c r="K29" s="17" t="s">
        <v>264</v>
      </c>
      <c r="L29" s="17" t="s">
        <v>101</v>
      </c>
      <c r="M29" s="17" t="s">
        <v>103</v>
      </c>
      <c r="N29" s="17" t="s">
        <v>267</v>
      </c>
      <c r="O29" s="17" t="s">
        <v>105</v>
      </c>
      <c r="P29" s="17">
        <v>7</v>
      </c>
      <c r="Q29" s="21">
        <v>2322</v>
      </c>
      <c r="R29" s="17" t="str">
        <f t="shared" si="0"/>
        <v>México</v>
      </c>
      <c r="S29" s="17" t="str">
        <f t="shared" si="0"/>
        <v>San Luis Potosi</v>
      </c>
      <c r="T29" s="17" t="s">
        <v>283</v>
      </c>
      <c r="U29" s="17" t="s">
        <v>148</v>
      </c>
      <c r="V29" s="17" t="s">
        <v>230</v>
      </c>
      <c r="W29" s="17" t="str">
        <f>V29</f>
        <v>San Luis Potosi</v>
      </c>
      <c r="X29" s="17" t="s">
        <v>284</v>
      </c>
      <c r="Y29" s="29">
        <v>45808</v>
      </c>
      <c r="Z29" s="29">
        <v>45808</v>
      </c>
      <c r="AA29" s="17">
        <v>25</v>
      </c>
      <c r="AB29" s="22">
        <v>2322</v>
      </c>
      <c r="AC29" s="17">
        <v>0</v>
      </c>
      <c r="AD29" s="29">
        <v>45804</v>
      </c>
      <c r="AE29" s="18" t="s">
        <v>268</v>
      </c>
      <c r="AF29" s="17">
        <v>25</v>
      </c>
      <c r="AG29" s="19" t="s">
        <v>551</v>
      </c>
      <c r="AH29" s="17" t="s">
        <v>231</v>
      </c>
      <c r="AI29" s="29">
        <v>45910</v>
      </c>
      <c r="AJ29" s="17" t="s">
        <v>196</v>
      </c>
    </row>
    <row r="30" spans="1:36" s="13" customFormat="1" x14ac:dyDescent="0.15">
      <c r="A30" s="17">
        <v>2025</v>
      </c>
      <c r="B30" s="36">
        <v>45870</v>
      </c>
      <c r="C30" s="29">
        <v>45900</v>
      </c>
      <c r="D30" s="17" t="s">
        <v>90</v>
      </c>
      <c r="E30" s="17">
        <v>108</v>
      </c>
      <c r="F30" s="17" t="s">
        <v>269</v>
      </c>
      <c r="G30" s="17" t="s">
        <v>269</v>
      </c>
      <c r="H30" s="17" t="s">
        <v>228</v>
      </c>
      <c r="I30" s="17" t="s">
        <v>270</v>
      </c>
      <c r="J30" s="17" t="s">
        <v>271</v>
      </c>
      <c r="K30" s="17" t="s">
        <v>272</v>
      </c>
      <c r="L30" s="17" t="s">
        <v>101</v>
      </c>
      <c r="M30" s="17" t="s">
        <v>103</v>
      </c>
      <c r="N30" s="17" t="s">
        <v>273</v>
      </c>
      <c r="O30" s="17" t="s">
        <v>105</v>
      </c>
      <c r="P30" s="17">
        <v>1</v>
      </c>
      <c r="Q30" s="21">
        <v>1736.01</v>
      </c>
      <c r="R30" s="17" t="str">
        <f t="shared" si="0"/>
        <v>México</v>
      </c>
      <c r="S30" s="17" t="str">
        <f t="shared" si="0"/>
        <v>San Luis Potosi</v>
      </c>
      <c r="T30" s="17" t="s">
        <v>283</v>
      </c>
      <c r="U30" s="17" t="s">
        <v>148</v>
      </c>
      <c r="V30" s="17" t="s">
        <v>230</v>
      </c>
      <c r="W30" s="17" t="str">
        <f t="shared" ref="W30:W32" si="2">V30</f>
        <v>San Luis Potosi</v>
      </c>
      <c r="X30" s="17" t="s">
        <v>273</v>
      </c>
      <c r="Y30" s="29">
        <v>45785</v>
      </c>
      <c r="Z30" s="29">
        <v>45786</v>
      </c>
      <c r="AA30" s="17">
        <v>26</v>
      </c>
      <c r="AB30" s="22">
        <v>1736.01</v>
      </c>
      <c r="AC30" s="17">
        <v>0</v>
      </c>
      <c r="AD30" s="29">
        <v>45804</v>
      </c>
      <c r="AE30" s="18" t="s">
        <v>274</v>
      </c>
      <c r="AF30" s="17">
        <v>26</v>
      </c>
      <c r="AG30" s="19" t="s">
        <v>551</v>
      </c>
      <c r="AH30" s="17" t="s">
        <v>231</v>
      </c>
      <c r="AI30" s="29">
        <v>45910</v>
      </c>
      <c r="AJ30" s="17" t="s">
        <v>196</v>
      </c>
    </row>
    <row r="31" spans="1:36" s="13" customFormat="1" x14ac:dyDescent="0.15">
      <c r="A31" s="17">
        <v>2025</v>
      </c>
      <c r="B31" s="36">
        <v>45870</v>
      </c>
      <c r="C31" s="29">
        <v>45900</v>
      </c>
      <c r="D31" s="17" t="s">
        <v>94</v>
      </c>
      <c r="E31" s="17">
        <v>307</v>
      </c>
      <c r="F31" s="17" t="s">
        <v>275</v>
      </c>
      <c r="G31" s="17" t="s">
        <v>275</v>
      </c>
      <c r="H31" s="17" t="s">
        <v>228</v>
      </c>
      <c r="I31" s="17" t="s">
        <v>276</v>
      </c>
      <c r="J31" s="17" t="s">
        <v>277</v>
      </c>
      <c r="K31" s="17" t="s">
        <v>278</v>
      </c>
      <c r="L31" s="17" t="s">
        <v>101</v>
      </c>
      <c r="M31" s="17" t="s">
        <v>103</v>
      </c>
      <c r="N31" s="17" t="s">
        <v>279</v>
      </c>
      <c r="O31" s="17" t="s">
        <v>105</v>
      </c>
      <c r="P31" s="17">
        <v>3</v>
      </c>
      <c r="Q31" s="21">
        <v>1138</v>
      </c>
      <c r="R31" s="17" t="str">
        <f t="shared" si="0"/>
        <v>México</v>
      </c>
      <c r="S31" s="17" t="str">
        <f t="shared" si="0"/>
        <v>San Luis Potosi</v>
      </c>
      <c r="T31" s="17" t="s">
        <v>283</v>
      </c>
      <c r="U31" s="17" t="s">
        <v>148</v>
      </c>
      <c r="V31" s="17" t="s">
        <v>230</v>
      </c>
      <c r="W31" s="17" t="str">
        <f t="shared" si="2"/>
        <v>San Luis Potosi</v>
      </c>
      <c r="X31" s="17" t="s">
        <v>279</v>
      </c>
      <c r="Y31" s="29">
        <v>45807</v>
      </c>
      <c r="Z31" s="29">
        <v>45807</v>
      </c>
      <c r="AA31" s="17">
        <v>27</v>
      </c>
      <c r="AB31" s="22">
        <v>1138</v>
      </c>
      <c r="AC31" s="17">
        <v>0</v>
      </c>
      <c r="AD31" s="29">
        <v>45803</v>
      </c>
      <c r="AE31" s="18" t="s">
        <v>280</v>
      </c>
      <c r="AF31" s="17">
        <v>27</v>
      </c>
      <c r="AG31" s="19" t="s">
        <v>551</v>
      </c>
      <c r="AH31" s="17" t="s">
        <v>231</v>
      </c>
      <c r="AI31" s="29">
        <v>45910</v>
      </c>
      <c r="AJ31" s="17" t="s">
        <v>196</v>
      </c>
    </row>
    <row r="32" spans="1:36" s="13" customFormat="1" x14ac:dyDescent="0.15">
      <c r="A32" s="17">
        <v>2025</v>
      </c>
      <c r="B32" s="36">
        <v>45870</v>
      </c>
      <c r="C32" s="29">
        <v>45900</v>
      </c>
      <c r="D32" s="17" t="s">
        <v>90</v>
      </c>
      <c r="E32" s="17">
        <v>108</v>
      </c>
      <c r="F32" s="17" t="s">
        <v>269</v>
      </c>
      <c r="G32" s="17" t="s">
        <v>269</v>
      </c>
      <c r="H32" s="17" t="s">
        <v>228</v>
      </c>
      <c r="I32" s="17" t="s">
        <v>270</v>
      </c>
      <c r="J32" s="17" t="s">
        <v>271</v>
      </c>
      <c r="K32" s="17" t="s">
        <v>272</v>
      </c>
      <c r="L32" s="17" t="s">
        <v>101</v>
      </c>
      <c r="M32" s="17" t="s">
        <v>103</v>
      </c>
      <c r="N32" s="17" t="s">
        <v>281</v>
      </c>
      <c r="O32" s="17" t="s">
        <v>105</v>
      </c>
      <c r="P32" s="17">
        <v>6</v>
      </c>
      <c r="Q32" s="21">
        <v>3302.4</v>
      </c>
      <c r="R32" s="17" t="str">
        <f t="shared" si="0"/>
        <v>México</v>
      </c>
      <c r="S32" s="17" t="str">
        <f t="shared" si="0"/>
        <v>San Luis Potosi</v>
      </c>
      <c r="T32" s="17" t="s">
        <v>283</v>
      </c>
      <c r="U32" s="17" t="s">
        <v>148</v>
      </c>
      <c r="V32" s="17" t="s">
        <v>230</v>
      </c>
      <c r="W32" s="17" t="str">
        <f t="shared" si="2"/>
        <v>San Luis Potosi</v>
      </c>
      <c r="X32" s="17" t="s">
        <v>281</v>
      </c>
      <c r="Y32" s="29">
        <v>45806</v>
      </c>
      <c r="Z32" s="29">
        <v>45807</v>
      </c>
      <c r="AA32" s="17">
        <v>28</v>
      </c>
      <c r="AB32" s="22">
        <v>3302.4</v>
      </c>
      <c r="AC32" s="17">
        <v>0</v>
      </c>
      <c r="AD32" s="29">
        <v>45805</v>
      </c>
      <c r="AE32" s="18" t="s">
        <v>282</v>
      </c>
      <c r="AF32" s="17">
        <v>28</v>
      </c>
      <c r="AG32" s="19" t="s">
        <v>551</v>
      </c>
      <c r="AH32" s="17" t="s">
        <v>231</v>
      </c>
      <c r="AI32" s="29">
        <v>45910</v>
      </c>
      <c r="AJ32" s="17" t="s">
        <v>196</v>
      </c>
    </row>
    <row r="33" spans="1:36" s="13" customFormat="1" x14ac:dyDescent="0.15">
      <c r="A33" s="17">
        <v>2025</v>
      </c>
      <c r="B33" s="36">
        <v>45870</v>
      </c>
      <c r="C33" s="29">
        <v>45900</v>
      </c>
      <c r="D33" s="17" t="s">
        <v>94</v>
      </c>
      <c r="E33" s="17">
        <v>27</v>
      </c>
      <c r="F33" s="17" t="s">
        <v>309</v>
      </c>
      <c r="G33" s="17" t="s">
        <v>310</v>
      </c>
      <c r="H33" s="17" t="s">
        <v>306</v>
      </c>
      <c r="I33" s="17" t="s">
        <v>311</v>
      </c>
      <c r="J33" s="17" t="s">
        <v>312</v>
      </c>
      <c r="K33" s="17" t="s">
        <v>313</v>
      </c>
      <c r="L33" s="17" t="s">
        <v>102</v>
      </c>
      <c r="M33" s="17" t="s">
        <v>103</v>
      </c>
      <c r="N33" s="17" t="s">
        <v>310</v>
      </c>
      <c r="O33" s="17" t="s">
        <v>105</v>
      </c>
      <c r="P33" s="17">
        <v>2</v>
      </c>
      <c r="Q33" s="17">
        <v>490.01</v>
      </c>
      <c r="R33" s="17" t="s">
        <v>148</v>
      </c>
      <c r="S33" s="17" t="s">
        <v>149</v>
      </c>
      <c r="T33" s="17" t="s">
        <v>305</v>
      </c>
      <c r="U33" s="17" t="s">
        <v>148</v>
      </c>
      <c r="V33" s="17" t="s">
        <v>149</v>
      </c>
      <c r="W33" s="17" t="s">
        <v>149</v>
      </c>
      <c r="X33" s="17" t="s">
        <v>310</v>
      </c>
      <c r="Y33" s="29">
        <v>45786</v>
      </c>
      <c r="Z33" s="29">
        <v>45786</v>
      </c>
      <c r="AA33" s="17">
        <v>34</v>
      </c>
      <c r="AB33" s="23">
        <v>490.01</v>
      </c>
      <c r="AC33" s="17">
        <v>0</v>
      </c>
      <c r="AD33" s="29">
        <v>45786</v>
      </c>
      <c r="AE33" s="17" t="s">
        <v>314</v>
      </c>
      <c r="AF33" s="17">
        <v>34</v>
      </c>
      <c r="AG33" s="19" t="s">
        <v>551</v>
      </c>
      <c r="AH33" s="17" t="s">
        <v>306</v>
      </c>
      <c r="AI33" s="29">
        <v>45910</v>
      </c>
      <c r="AJ33" s="17" t="s">
        <v>196</v>
      </c>
    </row>
    <row r="34" spans="1:36" s="13" customFormat="1" x14ac:dyDescent="0.15">
      <c r="A34" s="17">
        <v>2025</v>
      </c>
      <c r="B34" s="36">
        <v>45870</v>
      </c>
      <c r="C34" s="29">
        <v>45900</v>
      </c>
      <c r="D34" s="17" t="s">
        <v>94</v>
      </c>
      <c r="E34" s="17">
        <v>11</v>
      </c>
      <c r="F34" s="17" t="s">
        <v>315</v>
      </c>
      <c r="G34" s="17" t="s">
        <v>316</v>
      </c>
      <c r="H34" s="17" t="s">
        <v>306</v>
      </c>
      <c r="I34" s="17" t="s">
        <v>317</v>
      </c>
      <c r="J34" s="17" t="s">
        <v>318</v>
      </c>
      <c r="K34" s="17" t="s">
        <v>308</v>
      </c>
      <c r="L34" s="17" t="s">
        <v>102</v>
      </c>
      <c r="M34" s="17" t="s">
        <v>103</v>
      </c>
      <c r="N34" s="17" t="s">
        <v>316</v>
      </c>
      <c r="O34" s="17" t="s">
        <v>105</v>
      </c>
      <c r="P34" s="17">
        <v>1</v>
      </c>
      <c r="Q34" s="17">
        <v>320</v>
      </c>
      <c r="R34" s="17" t="s">
        <v>148</v>
      </c>
      <c r="S34" s="17" t="s">
        <v>149</v>
      </c>
      <c r="T34" s="17" t="s">
        <v>305</v>
      </c>
      <c r="U34" s="17" t="s">
        <v>148</v>
      </c>
      <c r="V34" s="17" t="s">
        <v>149</v>
      </c>
      <c r="W34" s="17" t="s">
        <v>149</v>
      </c>
      <c r="X34" s="17" t="s">
        <v>316</v>
      </c>
      <c r="Y34" s="29">
        <v>45785</v>
      </c>
      <c r="Z34" s="29">
        <v>45786</v>
      </c>
      <c r="AA34" s="17">
        <v>35</v>
      </c>
      <c r="AB34" s="23">
        <v>320</v>
      </c>
      <c r="AC34" s="17">
        <v>0</v>
      </c>
      <c r="AD34" s="29">
        <v>45786</v>
      </c>
      <c r="AE34" s="17" t="s">
        <v>319</v>
      </c>
      <c r="AF34" s="17">
        <v>35</v>
      </c>
      <c r="AG34" s="19" t="s">
        <v>551</v>
      </c>
      <c r="AH34" s="17" t="s">
        <v>306</v>
      </c>
      <c r="AI34" s="29">
        <v>45910</v>
      </c>
      <c r="AJ34" s="17" t="s">
        <v>196</v>
      </c>
    </row>
    <row r="35" spans="1:36" s="13" customFormat="1" x14ac:dyDescent="0.15">
      <c r="A35" s="17">
        <v>2025</v>
      </c>
      <c r="B35" s="36">
        <v>45870</v>
      </c>
      <c r="C35" s="29">
        <v>45900</v>
      </c>
      <c r="D35" s="17" t="s">
        <v>90</v>
      </c>
      <c r="E35" s="17">
        <v>8</v>
      </c>
      <c r="F35" s="17" t="s">
        <v>299</v>
      </c>
      <c r="G35" s="17" t="s">
        <v>320</v>
      </c>
      <c r="H35" s="17" t="s">
        <v>306</v>
      </c>
      <c r="I35" s="17" t="s">
        <v>301</v>
      </c>
      <c r="J35" s="17" t="s">
        <v>302</v>
      </c>
      <c r="K35" s="17" t="s">
        <v>303</v>
      </c>
      <c r="L35" s="17" t="s">
        <v>101</v>
      </c>
      <c r="M35" s="17" t="s">
        <v>103</v>
      </c>
      <c r="N35" s="17" t="s">
        <v>320</v>
      </c>
      <c r="O35" s="17" t="s">
        <v>105</v>
      </c>
      <c r="P35" s="17">
        <v>1</v>
      </c>
      <c r="Q35" s="17">
        <v>500</v>
      </c>
      <c r="R35" s="17" t="s">
        <v>148</v>
      </c>
      <c r="S35" s="17" t="s">
        <v>149</v>
      </c>
      <c r="T35" s="17" t="s">
        <v>305</v>
      </c>
      <c r="U35" s="17" t="s">
        <v>148</v>
      </c>
      <c r="V35" s="17" t="s">
        <v>149</v>
      </c>
      <c r="W35" s="17" t="s">
        <v>149</v>
      </c>
      <c r="X35" s="17" t="s">
        <v>320</v>
      </c>
      <c r="Y35" s="29">
        <v>45803</v>
      </c>
      <c r="Z35" s="29">
        <v>45803</v>
      </c>
      <c r="AA35" s="17">
        <v>36</v>
      </c>
      <c r="AB35" s="23">
        <v>500</v>
      </c>
      <c r="AC35" s="17">
        <v>0</v>
      </c>
      <c r="AD35" s="29">
        <v>45803</v>
      </c>
      <c r="AE35" s="17" t="s">
        <v>321</v>
      </c>
      <c r="AF35" s="17">
        <v>36</v>
      </c>
      <c r="AG35" s="19" t="s">
        <v>551</v>
      </c>
      <c r="AH35" s="17" t="s">
        <v>306</v>
      </c>
      <c r="AI35" s="29">
        <v>45910</v>
      </c>
      <c r="AJ35" s="17" t="s">
        <v>196</v>
      </c>
    </row>
    <row r="36" spans="1:36" s="13" customFormat="1" x14ac:dyDescent="0.15">
      <c r="A36" s="17">
        <v>2025</v>
      </c>
      <c r="B36" s="36">
        <v>45870</v>
      </c>
      <c r="C36" s="29">
        <v>45900</v>
      </c>
      <c r="D36" s="17" t="s">
        <v>94</v>
      </c>
      <c r="E36" s="17">
        <v>27</v>
      </c>
      <c r="F36" s="17" t="s">
        <v>309</v>
      </c>
      <c r="G36" s="17" t="s">
        <v>300</v>
      </c>
      <c r="H36" s="17" t="s">
        <v>306</v>
      </c>
      <c r="I36" s="17" t="s">
        <v>311</v>
      </c>
      <c r="J36" s="17" t="s">
        <v>312</v>
      </c>
      <c r="K36" s="17" t="s">
        <v>313</v>
      </c>
      <c r="L36" s="17" t="s">
        <v>102</v>
      </c>
      <c r="M36" s="17" t="s">
        <v>103</v>
      </c>
      <c r="N36" s="17" t="s">
        <v>304</v>
      </c>
      <c r="O36" s="17" t="s">
        <v>105</v>
      </c>
      <c r="P36" s="17">
        <v>1</v>
      </c>
      <c r="Q36" s="17">
        <v>239</v>
      </c>
      <c r="R36" s="17" t="s">
        <v>148</v>
      </c>
      <c r="S36" s="17" t="s">
        <v>149</v>
      </c>
      <c r="T36" s="17" t="s">
        <v>305</v>
      </c>
      <c r="U36" s="17" t="s">
        <v>148</v>
      </c>
      <c r="V36" s="17" t="s">
        <v>149</v>
      </c>
      <c r="W36" s="17" t="s">
        <v>149</v>
      </c>
      <c r="X36" s="17" t="s">
        <v>300</v>
      </c>
      <c r="Y36" s="29">
        <v>45807</v>
      </c>
      <c r="Z36" s="29">
        <v>45807</v>
      </c>
      <c r="AA36" s="17">
        <v>37</v>
      </c>
      <c r="AB36" s="23">
        <v>239</v>
      </c>
      <c r="AC36" s="17">
        <v>0</v>
      </c>
      <c r="AD36" s="29">
        <v>45807</v>
      </c>
      <c r="AE36" s="17" t="s">
        <v>322</v>
      </c>
      <c r="AF36" s="17">
        <v>37</v>
      </c>
      <c r="AG36" s="19" t="s">
        <v>551</v>
      </c>
      <c r="AH36" s="17" t="s">
        <v>306</v>
      </c>
      <c r="AI36" s="29">
        <v>45910</v>
      </c>
      <c r="AJ36" s="17" t="s">
        <v>196</v>
      </c>
    </row>
    <row r="37" spans="1:36" s="13" customFormat="1" x14ac:dyDescent="0.15">
      <c r="A37" s="17">
        <v>2025</v>
      </c>
      <c r="B37" s="36">
        <v>45870</v>
      </c>
      <c r="C37" s="29">
        <v>45900</v>
      </c>
      <c r="D37" s="17" t="s">
        <v>90</v>
      </c>
      <c r="E37" s="17">
        <v>8</v>
      </c>
      <c r="F37" s="17" t="s">
        <v>299</v>
      </c>
      <c r="G37" s="17" t="s">
        <v>323</v>
      </c>
      <c r="H37" s="17" t="s">
        <v>306</v>
      </c>
      <c r="I37" s="17" t="s">
        <v>301</v>
      </c>
      <c r="J37" s="17" t="s">
        <v>302</v>
      </c>
      <c r="K37" s="17" t="s">
        <v>303</v>
      </c>
      <c r="L37" s="17" t="s">
        <v>101</v>
      </c>
      <c r="M37" s="17" t="s">
        <v>103</v>
      </c>
      <c r="N37" s="17" t="s">
        <v>323</v>
      </c>
      <c r="O37" s="17" t="s">
        <v>105</v>
      </c>
      <c r="P37" s="17">
        <v>2</v>
      </c>
      <c r="Q37" s="17">
        <v>3659.01</v>
      </c>
      <c r="R37" s="17" t="s">
        <v>148</v>
      </c>
      <c r="S37" s="17" t="s">
        <v>149</v>
      </c>
      <c r="T37" s="17" t="s">
        <v>305</v>
      </c>
      <c r="U37" s="17" t="s">
        <v>148</v>
      </c>
      <c r="V37" s="17" t="s">
        <v>201</v>
      </c>
      <c r="W37" s="17" t="s">
        <v>201</v>
      </c>
      <c r="X37" s="17" t="s">
        <v>323</v>
      </c>
      <c r="Y37" s="29">
        <v>45805</v>
      </c>
      <c r="Z37" s="29">
        <v>45806</v>
      </c>
      <c r="AA37" s="17">
        <v>38</v>
      </c>
      <c r="AB37" s="23">
        <v>3659.01</v>
      </c>
      <c r="AC37" s="17">
        <v>0</v>
      </c>
      <c r="AD37" s="29">
        <v>45806</v>
      </c>
      <c r="AE37" s="17" t="s">
        <v>324</v>
      </c>
      <c r="AF37" s="17">
        <v>38</v>
      </c>
      <c r="AG37" s="19" t="s">
        <v>551</v>
      </c>
      <c r="AH37" s="17" t="s">
        <v>306</v>
      </c>
      <c r="AI37" s="29">
        <v>45910</v>
      </c>
      <c r="AJ37" s="17" t="s">
        <v>196</v>
      </c>
    </row>
    <row r="38" spans="1:36" s="13" customFormat="1" x14ac:dyDescent="0.15">
      <c r="A38" s="17">
        <v>2025</v>
      </c>
      <c r="B38" s="36">
        <v>45870</v>
      </c>
      <c r="C38" s="29">
        <v>45900</v>
      </c>
      <c r="D38" s="17" t="s">
        <v>90</v>
      </c>
      <c r="E38" s="17">
        <v>8</v>
      </c>
      <c r="F38" s="17" t="s">
        <v>299</v>
      </c>
      <c r="G38" s="17" t="s">
        <v>300</v>
      </c>
      <c r="H38" s="17" t="s">
        <v>306</v>
      </c>
      <c r="I38" s="17" t="s">
        <v>301</v>
      </c>
      <c r="J38" s="17" t="s">
        <v>302</v>
      </c>
      <c r="K38" s="17" t="s">
        <v>303</v>
      </c>
      <c r="L38" s="17" t="s">
        <v>101</v>
      </c>
      <c r="M38" s="17" t="s">
        <v>103</v>
      </c>
      <c r="N38" s="17" t="s">
        <v>304</v>
      </c>
      <c r="O38" s="17" t="s">
        <v>105</v>
      </c>
      <c r="P38" s="17">
        <v>1</v>
      </c>
      <c r="Q38" s="17">
        <v>350</v>
      </c>
      <c r="R38" s="17" t="s">
        <v>148</v>
      </c>
      <c r="S38" s="17" t="s">
        <v>149</v>
      </c>
      <c r="T38" s="17" t="s">
        <v>305</v>
      </c>
      <c r="U38" s="17" t="s">
        <v>148</v>
      </c>
      <c r="V38" s="17" t="s">
        <v>149</v>
      </c>
      <c r="W38" s="17" t="s">
        <v>149</v>
      </c>
      <c r="X38" s="17" t="s">
        <v>300</v>
      </c>
      <c r="Y38" s="29">
        <v>45807</v>
      </c>
      <c r="Z38" s="29">
        <v>45807</v>
      </c>
      <c r="AA38" s="17">
        <v>39</v>
      </c>
      <c r="AB38" s="23">
        <v>350</v>
      </c>
      <c r="AC38" s="17">
        <v>0</v>
      </c>
      <c r="AD38" s="29">
        <v>45807</v>
      </c>
      <c r="AE38" s="19" t="s">
        <v>325</v>
      </c>
      <c r="AF38" s="17">
        <v>39</v>
      </c>
      <c r="AG38" s="19" t="s">
        <v>551</v>
      </c>
      <c r="AH38" s="17" t="s">
        <v>306</v>
      </c>
      <c r="AI38" s="29">
        <v>45910</v>
      </c>
      <c r="AJ38" s="17" t="s">
        <v>196</v>
      </c>
    </row>
    <row r="39" spans="1:36" s="13" customFormat="1" x14ac:dyDescent="0.15">
      <c r="A39" s="17">
        <v>2025</v>
      </c>
      <c r="B39" s="36">
        <v>45870</v>
      </c>
      <c r="C39" s="29">
        <v>45900</v>
      </c>
      <c r="D39" s="17" t="s">
        <v>90</v>
      </c>
      <c r="E39" s="17">
        <v>8</v>
      </c>
      <c r="F39" s="17" t="s">
        <v>299</v>
      </c>
      <c r="G39" s="17" t="s">
        <v>326</v>
      </c>
      <c r="H39" s="17" t="s">
        <v>306</v>
      </c>
      <c r="I39" s="17" t="s">
        <v>301</v>
      </c>
      <c r="J39" s="17" t="s">
        <v>302</v>
      </c>
      <c r="K39" s="17" t="s">
        <v>303</v>
      </c>
      <c r="L39" s="17" t="s">
        <v>101</v>
      </c>
      <c r="M39" s="17" t="s">
        <v>103</v>
      </c>
      <c r="N39" s="17" t="s">
        <v>326</v>
      </c>
      <c r="O39" s="17" t="s">
        <v>105</v>
      </c>
      <c r="P39" s="17">
        <v>1</v>
      </c>
      <c r="Q39" s="17">
        <v>307</v>
      </c>
      <c r="R39" s="17" t="s">
        <v>148</v>
      </c>
      <c r="S39" s="17" t="s">
        <v>149</v>
      </c>
      <c r="T39" s="17" t="s">
        <v>305</v>
      </c>
      <c r="U39" s="17" t="s">
        <v>148</v>
      </c>
      <c r="V39" s="17" t="s">
        <v>149</v>
      </c>
      <c r="W39" s="17" t="s">
        <v>149</v>
      </c>
      <c r="X39" s="17" t="s">
        <v>326</v>
      </c>
      <c r="Y39" s="29">
        <v>45828</v>
      </c>
      <c r="Z39" s="29">
        <v>45828</v>
      </c>
      <c r="AA39" s="17">
        <v>40</v>
      </c>
      <c r="AB39" s="23">
        <v>307</v>
      </c>
      <c r="AC39" s="17">
        <v>0</v>
      </c>
      <c r="AD39" s="29">
        <v>45828</v>
      </c>
      <c r="AE39" s="17" t="s">
        <v>327</v>
      </c>
      <c r="AF39" s="17">
        <v>40</v>
      </c>
      <c r="AG39" s="19" t="s">
        <v>551</v>
      </c>
      <c r="AH39" s="17" t="s">
        <v>306</v>
      </c>
      <c r="AI39" s="29">
        <v>45910</v>
      </c>
      <c r="AJ39" s="17" t="s">
        <v>196</v>
      </c>
    </row>
    <row r="40" spans="1:36" s="13" customFormat="1" x14ac:dyDescent="0.15">
      <c r="A40" s="17">
        <v>2025</v>
      </c>
      <c r="B40" s="36">
        <v>45870</v>
      </c>
      <c r="C40" s="29">
        <v>45900</v>
      </c>
      <c r="D40" s="17" t="s">
        <v>94</v>
      </c>
      <c r="E40" s="17">
        <v>0</v>
      </c>
      <c r="F40" s="17" t="s">
        <v>307</v>
      </c>
      <c r="G40" s="17" t="s">
        <v>300</v>
      </c>
      <c r="H40" s="17" t="s">
        <v>306</v>
      </c>
      <c r="I40" s="17" t="s">
        <v>328</v>
      </c>
      <c r="J40" s="17" t="s">
        <v>329</v>
      </c>
      <c r="K40" s="17" t="s">
        <v>376</v>
      </c>
      <c r="L40" s="17" t="s">
        <v>102</v>
      </c>
      <c r="M40" s="17" t="s">
        <v>103</v>
      </c>
      <c r="N40" s="17" t="s">
        <v>304</v>
      </c>
      <c r="O40" s="17" t="s">
        <v>105</v>
      </c>
      <c r="P40" s="17">
        <v>1</v>
      </c>
      <c r="Q40" s="17">
        <v>992</v>
      </c>
      <c r="R40" s="17" t="s">
        <v>148</v>
      </c>
      <c r="S40" s="17" t="s">
        <v>149</v>
      </c>
      <c r="T40" s="17" t="s">
        <v>305</v>
      </c>
      <c r="U40" s="17" t="s">
        <v>148</v>
      </c>
      <c r="V40" s="17" t="s">
        <v>149</v>
      </c>
      <c r="W40" s="17" t="s">
        <v>149</v>
      </c>
      <c r="X40" s="17" t="s">
        <v>300</v>
      </c>
      <c r="Y40" s="29">
        <v>45806</v>
      </c>
      <c r="Z40" s="29">
        <v>45807</v>
      </c>
      <c r="AA40" s="17">
        <v>41</v>
      </c>
      <c r="AB40" s="23">
        <v>992</v>
      </c>
      <c r="AC40" s="17">
        <v>0</v>
      </c>
      <c r="AD40" s="29">
        <v>45807</v>
      </c>
      <c r="AE40" s="17" t="s">
        <v>330</v>
      </c>
      <c r="AF40" s="17">
        <v>41</v>
      </c>
      <c r="AG40" s="19" t="s">
        <v>551</v>
      </c>
      <c r="AH40" s="17" t="s">
        <v>306</v>
      </c>
      <c r="AI40" s="29">
        <v>45910</v>
      </c>
      <c r="AJ40" s="17" t="s">
        <v>196</v>
      </c>
    </row>
    <row r="41" spans="1:36" s="13" customFormat="1" x14ac:dyDescent="0.15">
      <c r="A41" s="17">
        <v>2025</v>
      </c>
      <c r="B41" s="36">
        <v>45870</v>
      </c>
      <c r="C41" s="29">
        <v>45900</v>
      </c>
      <c r="D41" s="17" t="s">
        <v>90</v>
      </c>
      <c r="E41" s="17">
        <v>8</v>
      </c>
      <c r="F41" s="17" t="s">
        <v>299</v>
      </c>
      <c r="G41" s="17" t="s">
        <v>300</v>
      </c>
      <c r="H41" s="17" t="s">
        <v>306</v>
      </c>
      <c r="I41" s="17" t="s">
        <v>301</v>
      </c>
      <c r="J41" s="17" t="s">
        <v>302</v>
      </c>
      <c r="K41" s="17" t="s">
        <v>303</v>
      </c>
      <c r="L41" s="17" t="s">
        <v>101</v>
      </c>
      <c r="M41" s="17" t="s">
        <v>103</v>
      </c>
      <c r="N41" s="17" t="s">
        <v>304</v>
      </c>
      <c r="O41" s="17" t="s">
        <v>105</v>
      </c>
      <c r="P41" s="17">
        <v>1</v>
      </c>
      <c r="Q41" s="17">
        <v>1198</v>
      </c>
      <c r="R41" s="17" t="s">
        <v>148</v>
      </c>
      <c r="S41" s="17" t="s">
        <v>149</v>
      </c>
      <c r="T41" s="17" t="s">
        <v>305</v>
      </c>
      <c r="U41" s="17" t="s">
        <v>148</v>
      </c>
      <c r="V41" s="17" t="s">
        <v>149</v>
      </c>
      <c r="W41" s="17" t="s">
        <v>149</v>
      </c>
      <c r="X41" s="17" t="s">
        <v>300</v>
      </c>
      <c r="Y41" s="29">
        <v>45806</v>
      </c>
      <c r="Z41" s="29">
        <v>45807</v>
      </c>
      <c r="AA41" s="17">
        <v>42</v>
      </c>
      <c r="AB41" s="23">
        <v>1198</v>
      </c>
      <c r="AC41" s="17">
        <v>0</v>
      </c>
      <c r="AD41" s="29">
        <v>45807</v>
      </c>
      <c r="AE41" s="17" t="s">
        <v>331</v>
      </c>
      <c r="AF41" s="17">
        <v>42</v>
      </c>
      <c r="AG41" s="19" t="s">
        <v>551</v>
      </c>
      <c r="AH41" s="17" t="s">
        <v>306</v>
      </c>
      <c r="AI41" s="29">
        <v>45910</v>
      </c>
      <c r="AJ41" s="17" t="s">
        <v>196</v>
      </c>
    </row>
    <row r="42" spans="1:36" s="13" customFormat="1" x14ac:dyDescent="0.15">
      <c r="A42" s="17">
        <v>2025</v>
      </c>
      <c r="B42" s="36">
        <v>45870</v>
      </c>
      <c r="C42" s="29">
        <v>45900</v>
      </c>
      <c r="D42" s="17" t="s">
        <v>90</v>
      </c>
      <c r="E42" s="17">
        <v>8</v>
      </c>
      <c r="F42" s="17" t="s">
        <v>299</v>
      </c>
      <c r="G42" s="17" t="s">
        <v>300</v>
      </c>
      <c r="H42" s="17" t="s">
        <v>306</v>
      </c>
      <c r="I42" s="17" t="s">
        <v>301</v>
      </c>
      <c r="J42" s="17" t="s">
        <v>302</v>
      </c>
      <c r="K42" s="17" t="s">
        <v>303</v>
      </c>
      <c r="L42" s="17" t="s">
        <v>101</v>
      </c>
      <c r="M42" s="17" t="s">
        <v>103</v>
      </c>
      <c r="N42" s="17" t="s">
        <v>304</v>
      </c>
      <c r="O42" s="17" t="s">
        <v>105</v>
      </c>
      <c r="P42" s="17">
        <v>1</v>
      </c>
      <c r="Q42" s="17">
        <v>307</v>
      </c>
      <c r="R42" s="17" t="s">
        <v>148</v>
      </c>
      <c r="S42" s="17" t="s">
        <v>149</v>
      </c>
      <c r="T42" s="17" t="s">
        <v>305</v>
      </c>
      <c r="U42" s="17" t="s">
        <v>148</v>
      </c>
      <c r="V42" s="17" t="s">
        <v>149</v>
      </c>
      <c r="W42" s="17" t="s">
        <v>149</v>
      </c>
      <c r="X42" s="17" t="s">
        <v>300</v>
      </c>
      <c r="Y42" s="29">
        <v>45835</v>
      </c>
      <c r="Z42" s="29">
        <v>45835</v>
      </c>
      <c r="AA42" s="17">
        <v>43</v>
      </c>
      <c r="AB42" s="23">
        <v>307</v>
      </c>
      <c r="AC42" s="17">
        <v>0</v>
      </c>
      <c r="AD42" s="29">
        <v>45835</v>
      </c>
      <c r="AE42" s="17" t="s">
        <v>332</v>
      </c>
      <c r="AF42" s="17">
        <v>43</v>
      </c>
      <c r="AG42" s="19" t="s">
        <v>551</v>
      </c>
      <c r="AH42" s="17" t="s">
        <v>306</v>
      </c>
      <c r="AI42" s="29">
        <v>45910</v>
      </c>
      <c r="AJ42" s="17" t="s">
        <v>196</v>
      </c>
    </row>
    <row r="43" spans="1:36" s="13" customFormat="1" x14ac:dyDescent="0.15">
      <c r="A43" s="17">
        <v>2025</v>
      </c>
      <c r="B43" s="36">
        <v>45870</v>
      </c>
      <c r="C43" s="29">
        <v>45900</v>
      </c>
      <c r="D43" s="17" t="s">
        <v>94</v>
      </c>
      <c r="E43" s="17">
        <v>11</v>
      </c>
      <c r="F43" s="17" t="s">
        <v>315</v>
      </c>
      <c r="G43" s="17" t="s">
        <v>333</v>
      </c>
      <c r="H43" s="17" t="s">
        <v>306</v>
      </c>
      <c r="I43" s="17" t="s">
        <v>317</v>
      </c>
      <c r="J43" s="17" t="s">
        <v>318</v>
      </c>
      <c r="K43" s="17" t="s">
        <v>308</v>
      </c>
      <c r="L43" s="17" t="s">
        <v>102</v>
      </c>
      <c r="M43" s="17" t="s">
        <v>103</v>
      </c>
      <c r="N43" s="17" t="s">
        <v>333</v>
      </c>
      <c r="O43" s="17" t="s">
        <v>105</v>
      </c>
      <c r="P43" s="17">
        <v>1</v>
      </c>
      <c r="Q43" s="17">
        <v>699</v>
      </c>
      <c r="R43" s="17" t="s">
        <v>148</v>
      </c>
      <c r="S43" s="17" t="s">
        <v>149</v>
      </c>
      <c r="T43" s="17" t="s">
        <v>305</v>
      </c>
      <c r="U43" s="17" t="s">
        <v>148</v>
      </c>
      <c r="V43" s="17" t="s">
        <v>149</v>
      </c>
      <c r="W43" s="17" t="s">
        <v>149</v>
      </c>
      <c r="X43" s="17" t="s">
        <v>333</v>
      </c>
      <c r="Y43" s="29">
        <v>45833</v>
      </c>
      <c r="Z43" s="29">
        <v>45835</v>
      </c>
      <c r="AA43" s="17">
        <v>44</v>
      </c>
      <c r="AB43" s="23">
        <v>699</v>
      </c>
      <c r="AC43" s="17">
        <v>0</v>
      </c>
      <c r="AD43" s="29">
        <v>45835</v>
      </c>
      <c r="AE43" s="17" t="s">
        <v>334</v>
      </c>
      <c r="AF43" s="17">
        <v>44</v>
      </c>
      <c r="AG43" s="19" t="s">
        <v>551</v>
      </c>
      <c r="AH43" s="17" t="s">
        <v>306</v>
      </c>
      <c r="AI43" s="29">
        <v>45910</v>
      </c>
      <c r="AJ43" s="17" t="s">
        <v>196</v>
      </c>
    </row>
    <row r="44" spans="1:36" s="13" customFormat="1" x14ac:dyDescent="0.15">
      <c r="A44" s="17">
        <v>2025</v>
      </c>
      <c r="B44" s="36">
        <v>45870</v>
      </c>
      <c r="C44" s="29">
        <v>45900</v>
      </c>
      <c r="D44" s="17" t="s">
        <v>94</v>
      </c>
      <c r="E44" s="17">
        <v>307</v>
      </c>
      <c r="F44" s="17" t="s">
        <v>335</v>
      </c>
      <c r="G44" s="17" t="s">
        <v>336</v>
      </c>
      <c r="H44" s="17" t="s">
        <v>306</v>
      </c>
      <c r="I44" s="17" t="s">
        <v>337</v>
      </c>
      <c r="J44" s="17" t="s">
        <v>338</v>
      </c>
      <c r="K44" s="17" t="s">
        <v>339</v>
      </c>
      <c r="L44" s="17" t="s">
        <v>102</v>
      </c>
      <c r="M44" s="17" t="s">
        <v>103</v>
      </c>
      <c r="N44" s="17" t="s">
        <v>336</v>
      </c>
      <c r="O44" s="17" t="s">
        <v>105</v>
      </c>
      <c r="P44" s="17">
        <v>1</v>
      </c>
      <c r="Q44" s="17">
        <v>289</v>
      </c>
      <c r="R44" s="17" t="s">
        <v>148</v>
      </c>
      <c r="S44" s="17" t="s">
        <v>149</v>
      </c>
      <c r="T44" s="17" t="s">
        <v>305</v>
      </c>
      <c r="U44" s="17" t="s">
        <v>148</v>
      </c>
      <c r="V44" s="17" t="s">
        <v>149</v>
      </c>
      <c r="W44" s="17" t="s">
        <v>149</v>
      </c>
      <c r="X44" s="17" t="s">
        <v>336</v>
      </c>
      <c r="Y44" s="29">
        <v>45835</v>
      </c>
      <c r="Z44" s="29">
        <v>45835</v>
      </c>
      <c r="AA44" s="17">
        <v>45</v>
      </c>
      <c r="AB44" s="23">
        <v>289</v>
      </c>
      <c r="AC44" s="17">
        <v>0</v>
      </c>
      <c r="AD44" s="29">
        <v>45835</v>
      </c>
      <c r="AE44" s="17" t="s">
        <v>340</v>
      </c>
      <c r="AF44" s="17">
        <v>45</v>
      </c>
      <c r="AG44" s="19" t="s">
        <v>551</v>
      </c>
      <c r="AH44" s="17" t="s">
        <v>306</v>
      </c>
      <c r="AI44" s="29">
        <v>45910</v>
      </c>
      <c r="AJ44" s="17" t="s">
        <v>196</v>
      </c>
    </row>
    <row r="45" spans="1:36" s="13" customFormat="1" x14ac:dyDescent="0.15">
      <c r="A45" s="17">
        <v>2025</v>
      </c>
      <c r="B45" s="36">
        <v>45870</v>
      </c>
      <c r="C45" s="29">
        <v>45900</v>
      </c>
      <c r="D45" s="17" t="s">
        <v>94</v>
      </c>
      <c r="E45" s="17">
        <v>27</v>
      </c>
      <c r="F45" s="17" t="s">
        <v>309</v>
      </c>
      <c r="G45" s="17" t="s">
        <v>341</v>
      </c>
      <c r="H45" s="17" t="s">
        <v>306</v>
      </c>
      <c r="I45" s="17" t="s">
        <v>342</v>
      </c>
      <c r="J45" s="17" t="s">
        <v>343</v>
      </c>
      <c r="K45" s="17" t="s">
        <v>344</v>
      </c>
      <c r="L45" s="17" t="s">
        <v>102</v>
      </c>
      <c r="M45" s="17" t="s">
        <v>103</v>
      </c>
      <c r="N45" s="17" t="s">
        <v>355</v>
      </c>
      <c r="O45" s="17" t="s">
        <v>105</v>
      </c>
      <c r="P45" s="17">
        <v>1</v>
      </c>
      <c r="Q45" s="17">
        <v>423</v>
      </c>
      <c r="R45" s="17" t="s">
        <v>148</v>
      </c>
      <c r="S45" s="17" t="s">
        <v>149</v>
      </c>
      <c r="T45" s="17" t="s">
        <v>305</v>
      </c>
      <c r="U45" s="17" t="s">
        <v>148</v>
      </c>
      <c r="V45" s="17" t="s">
        <v>149</v>
      </c>
      <c r="W45" s="17" t="s">
        <v>149</v>
      </c>
      <c r="X45" s="17" t="s">
        <v>341</v>
      </c>
      <c r="Y45" s="29">
        <v>45842</v>
      </c>
      <c r="Z45" s="29">
        <v>45843</v>
      </c>
      <c r="AA45" s="17">
        <v>46</v>
      </c>
      <c r="AB45" s="23">
        <v>423</v>
      </c>
      <c r="AC45" s="17">
        <v>0</v>
      </c>
      <c r="AD45" s="29">
        <v>45843</v>
      </c>
      <c r="AE45" s="17" t="s">
        <v>345</v>
      </c>
      <c r="AF45" s="17">
        <v>46</v>
      </c>
      <c r="AG45" s="19" t="s">
        <v>551</v>
      </c>
      <c r="AH45" s="17" t="s">
        <v>306</v>
      </c>
      <c r="AI45" s="29">
        <v>45910</v>
      </c>
      <c r="AJ45" s="17" t="s">
        <v>196</v>
      </c>
    </row>
    <row r="46" spans="1:36" s="13" customFormat="1" x14ac:dyDescent="0.15">
      <c r="A46" s="17">
        <v>2025</v>
      </c>
      <c r="B46" s="36">
        <v>45870</v>
      </c>
      <c r="C46" s="29">
        <v>45900</v>
      </c>
      <c r="D46" s="17" t="s">
        <v>90</v>
      </c>
      <c r="E46" s="17">
        <v>8</v>
      </c>
      <c r="F46" s="17" t="s">
        <v>299</v>
      </c>
      <c r="G46" s="17" t="s">
        <v>341</v>
      </c>
      <c r="H46" s="17" t="s">
        <v>306</v>
      </c>
      <c r="I46" s="17" t="s">
        <v>301</v>
      </c>
      <c r="J46" s="17" t="s">
        <v>302</v>
      </c>
      <c r="K46" s="17" t="s">
        <v>303</v>
      </c>
      <c r="L46" s="17" t="s">
        <v>101</v>
      </c>
      <c r="M46" s="17" t="s">
        <v>103</v>
      </c>
      <c r="N46" s="17" t="s">
        <v>355</v>
      </c>
      <c r="O46" s="17" t="s">
        <v>105</v>
      </c>
      <c r="P46" s="17">
        <v>1</v>
      </c>
      <c r="Q46" s="17">
        <v>233</v>
      </c>
      <c r="R46" s="17" t="s">
        <v>148</v>
      </c>
      <c r="S46" s="17" t="s">
        <v>149</v>
      </c>
      <c r="T46" s="17" t="s">
        <v>305</v>
      </c>
      <c r="U46" s="17" t="s">
        <v>148</v>
      </c>
      <c r="V46" s="17" t="s">
        <v>149</v>
      </c>
      <c r="W46" s="17" t="s">
        <v>149</v>
      </c>
      <c r="X46" s="17" t="s">
        <v>341</v>
      </c>
      <c r="Y46" s="29">
        <v>45842</v>
      </c>
      <c r="Z46" s="29">
        <v>45843</v>
      </c>
      <c r="AA46" s="17">
        <v>47</v>
      </c>
      <c r="AB46" s="23">
        <v>233</v>
      </c>
      <c r="AC46" s="17">
        <v>0</v>
      </c>
      <c r="AD46" s="29">
        <v>45843</v>
      </c>
      <c r="AE46" s="17" t="s">
        <v>346</v>
      </c>
      <c r="AF46" s="17">
        <v>47</v>
      </c>
      <c r="AG46" s="19" t="s">
        <v>551</v>
      </c>
      <c r="AH46" s="17" t="s">
        <v>306</v>
      </c>
      <c r="AI46" s="29">
        <v>45910</v>
      </c>
      <c r="AJ46" s="17" t="s">
        <v>196</v>
      </c>
    </row>
    <row r="47" spans="1:36" s="13" customFormat="1" x14ac:dyDescent="0.15">
      <c r="A47" s="17">
        <v>2025</v>
      </c>
      <c r="B47" s="36">
        <v>45870</v>
      </c>
      <c r="C47" s="29">
        <v>45900</v>
      </c>
      <c r="D47" s="17" t="s">
        <v>90</v>
      </c>
      <c r="E47" s="17">
        <v>8</v>
      </c>
      <c r="F47" s="17" t="s">
        <v>299</v>
      </c>
      <c r="G47" s="17" t="s">
        <v>347</v>
      </c>
      <c r="H47" s="17" t="s">
        <v>306</v>
      </c>
      <c r="I47" s="17" t="s">
        <v>301</v>
      </c>
      <c r="J47" s="17" t="s">
        <v>302</v>
      </c>
      <c r="K47" s="17" t="s">
        <v>303</v>
      </c>
      <c r="L47" s="17" t="s">
        <v>101</v>
      </c>
      <c r="M47" s="17" t="s">
        <v>103</v>
      </c>
      <c r="N47" s="17" t="s">
        <v>347</v>
      </c>
      <c r="O47" s="17" t="s">
        <v>105</v>
      </c>
      <c r="P47" s="17">
        <v>2</v>
      </c>
      <c r="Q47" s="17">
        <v>627</v>
      </c>
      <c r="R47" s="17" t="s">
        <v>148</v>
      </c>
      <c r="S47" s="17" t="s">
        <v>149</v>
      </c>
      <c r="T47" s="17" t="s">
        <v>305</v>
      </c>
      <c r="U47" s="17" t="s">
        <v>148</v>
      </c>
      <c r="V47" s="17" t="s">
        <v>149</v>
      </c>
      <c r="W47" s="17" t="s">
        <v>149</v>
      </c>
      <c r="X47" s="17" t="s">
        <v>347</v>
      </c>
      <c r="Y47" s="29">
        <v>45840</v>
      </c>
      <c r="Z47" s="29">
        <v>45840</v>
      </c>
      <c r="AA47" s="17">
        <v>48</v>
      </c>
      <c r="AB47" s="23">
        <v>627</v>
      </c>
      <c r="AC47" s="17">
        <v>0</v>
      </c>
      <c r="AD47" s="29">
        <v>45840</v>
      </c>
      <c r="AE47" s="17" t="s">
        <v>348</v>
      </c>
      <c r="AF47" s="17">
        <v>48</v>
      </c>
      <c r="AG47" s="19" t="s">
        <v>551</v>
      </c>
      <c r="AH47" s="17" t="s">
        <v>306</v>
      </c>
      <c r="AI47" s="29">
        <v>45910</v>
      </c>
      <c r="AJ47" s="17" t="s">
        <v>196</v>
      </c>
    </row>
    <row r="48" spans="1:36" s="13" customFormat="1" x14ac:dyDescent="0.15">
      <c r="A48" s="17">
        <v>2025</v>
      </c>
      <c r="B48" s="36">
        <v>45870</v>
      </c>
      <c r="C48" s="29">
        <v>45900</v>
      </c>
      <c r="D48" s="17" t="s">
        <v>94</v>
      </c>
      <c r="E48" s="17">
        <v>307</v>
      </c>
      <c r="F48" s="17" t="s">
        <v>335</v>
      </c>
      <c r="G48" s="17" t="s">
        <v>341</v>
      </c>
      <c r="H48" s="17" t="s">
        <v>306</v>
      </c>
      <c r="I48" s="17" t="s">
        <v>337</v>
      </c>
      <c r="J48" s="17" t="s">
        <v>338</v>
      </c>
      <c r="K48" s="17" t="s">
        <v>339</v>
      </c>
      <c r="L48" s="17" t="s">
        <v>102</v>
      </c>
      <c r="M48" s="17" t="s">
        <v>103</v>
      </c>
      <c r="N48" s="17" t="s">
        <v>355</v>
      </c>
      <c r="O48" s="17" t="s">
        <v>105</v>
      </c>
      <c r="P48" s="17">
        <v>1</v>
      </c>
      <c r="Q48" s="17">
        <v>423</v>
      </c>
      <c r="R48" s="17" t="s">
        <v>148</v>
      </c>
      <c r="S48" s="17" t="s">
        <v>149</v>
      </c>
      <c r="T48" s="17" t="s">
        <v>305</v>
      </c>
      <c r="U48" s="17" t="s">
        <v>148</v>
      </c>
      <c r="V48" s="17" t="s">
        <v>149</v>
      </c>
      <c r="W48" s="17" t="s">
        <v>149</v>
      </c>
      <c r="X48" s="17" t="s">
        <v>341</v>
      </c>
      <c r="Y48" s="29">
        <v>45842</v>
      </c>
      <c r="Z48" s="29">
        <v>45843</v>
      </c>
      <c r="AA48" s="17">
        <v>49</v>
      </c>
      <c r="AB48" s="23">
        <v>423</v>
      </c>
      <c r="AC48" s="17">
        <v>0</v>
      </c>
      <c r="AD48" s="29">
        <v>45843</v>
      </c>
      <c r="AE48" s="17" t="s">
        <v>349</v>
      </c>
      <c r="AF48" s="17">
        <v>49</v>
      </c>
      <c r="AG48" s="19" t="s">
        <v>551</v>
      </c>
      <c r="AH48" s="17" t="s">
        <v>306</v>
      </c>
      <c r="AI48" s="29">
        <v>45910</v>
      </c>
      <c r="AJ48" s="17" t="s">
        <v>196</v>
      </c>
    </row>
    <row r="49" spans="1:36" s="13" customFormat="1" x14ac:dyDescent="0.15">
      <c r="A49" s="17">
        <v>2025</v>
      </c>
      <c r="B49" s="36">
        <v>45870</v>
      </c>
      <c r="C49" s="29">
        <v>45900</v>
      </c>
      <c r="D49" s="17" t="s">
        <v>90</v>
      </c>
      <c r="E49" s="17">
        <v>8</v>
      </c>
      <c r="F49" s="17" t="s">
        <v>299</v>
      </c>
      <c r="G49" s="17" t="s">
        <v>350</v>
      </c>
      <c r="H49" s="17" t="s">
        <v>306</v>
      </c>
      <c r="I49" s="17" t="s">
        <v>301</v>
      </c>
      <c r="J49" s="17" t="s">
        <v>302</v>
      </c>
      <c r="K49" s="17" t="s">
        <v>303</v>
      </c>
      <c r="L49" s="17" t="s">
        <v>101</v>
      </c>
      <c r="M49" s="17" t="s">
        <v>103</v>
      </c>
      <c r="N49" s="17" t="s">
        <v>350</v>
      </c>
      <c r="O49" s="17" t="s">
        <v>105</v>
      </c>
      <c r="P49" s="17">
        <v>1</v>
      </c>
      <c r="Q49" s="17">
        <v>591.79999999999995</v>
      </c>
      <c r="R49" s="17" t="s">
        <v>148</v>
      </c>
      <c r="S49" s="17" t="s">
        <v>149</v>
      </c>
      <c r="T49" s="17" t="s">
        <v>305</v>
      </c>
      <c r="U49" s="17" t="s">
        <v>148</v>
      </c>
      <c r="V49" s="17" t="s">
        <v>149</v>
      </c>
      <c r="W49" s="17" t="s">
        <v>149</v>
      </c>
      <c r="X49" s="17" t="s">
        <v>350</v>
      </c>
      <c r="Y49" s="29">
        <v>45842</v>
      </c>
      <c r="Z49" s="29">
        <v>45843</v>
      </c>
      <c r="AA49" s="17">
        <v>50</v>
      </c>
      <c r="AB49" s="23">
        <v>591.79999999999995</v>
      </c>
      <c r="AC49" s="17">
        <v>0</v>
      </c>
      <c r="AD49" s="29">
        <v>45843</v>
      </c>
      <c r="AE49" s="17" t="s">
        <v>351</v>
      </c>
      <c r="AF49" s="17">
        <v>50</v>
      </c>
      <c r="AG49" s="19" t="s">
        <v>551</v>
      </c>
      <c r="AH49" s="17" t="s">
        <v>306</v>
      </c>
      <c r="AI49" s="29">
        <v>45910</v>
      </c>
      <c r="AJ49" s="17" t="s">
        <v>196</v>
      </c>
    </row>
    <row r="50" spans="1:36" s="13" customFormat="1" x14ac:dyDescent="0.15">
      <c r="A50" s="17">
        <v>2025</v>
      </c>
      <c r="B50" s="36">
        <v>45870</v>
      </c>
      <c r="C50" s="29">
        <v>45900</v>
      </c>
      <c r="D50" s="17" t="s">
        <v>352</v>
      </c>
      <c r="E50" s="17">
        <v>8</v>
      </c>
      <c r="F50" s="17" t="s">
        <v>299</v>
      </c>
      <c r="G50" s="17" t="s">
        <v>353</v>
      </c>
      <c r="H50" s="17" t="s">
        <v>306</v>
      </c>
      <c r="I50" s="17" t="s">
        <v>301</v>
      </c>
      <c r="J50" s="17" t="s">
        <v>302</v>
      </c>
      <c r="K50" s="17" t="s">
        <v>303</v>
      </c>
      <c r="L50" s="17" t="s">
        <v>101</v>
      </c>
      <c r="M50" s="17" t="s">
        <v>103</v>
      </c>
      <c r="N50" s="17" t="s">
        <v>353</v>
      </c>
      <c r="O50" s="17" t="s">
        <v>105</v>
      </c>
      <c r="P50" s="17">
        <v>1</v>
      </c>
      <c r="Q50" s="17">
        <v>550</v>
      </c>
      <c r="R50" s="17" t="s">
        <v>148</v>
      </c>
      <c r="S50" s="17" t="s">
        <v>149</v>
      </c>
      <c r="T50" s="17" t="s">
        <v>305</v>
      </c>
      <c r="U50" s="17" t="s">
        <v>148</v>
      </c>
      <c r="V50" s="17" t="s">
        <v>149</v>
      </c>
      <c r="W50" s="17" t="s">
        <v>149</v>
      </c>
      <c r="X50" s="17" t="s">
        <v>353</v>
      </c>
      <c r="Y50" s="29">
        <v>45846</v>
      </c>
      <c r="Z50" s="29">
        <v>45846</v>
      </c>
      <c r="AA50" s="17">
        <v>51</v>
      </c>
      <c r="AB50" s="23">
        <v>550</v>
      </c>
      <c r="AC50" s="17">
        <v>0</v>
      </c>
      <c r="AD50" s="29">
        <v>45846</v>
      </c>
      <c r="AE50" s="17" t="s">
        <v>354</v>
      </c>
      <c r="AF50" s="17">
        <v>51</v>
      </c>
      <c r="AG50" s="19" t="s">
        <v>551</v>
      </c>
      <c r="AH50" s="17" t="s">
        <v>306</v>
      </c>
      <c r="AI50" s="29">
        <v>45910</v>
      </c>
      <c r="AJ50" s="17" t="s">
        <v>196</v>
      </c>
    </row>
    <row r="51" spans="1:36" s="16" customFormat="1" ht="15" x14ac:dyDescent="0.2">
      <c r="A51" s="17">
        <v>2025</v>
      </c>
      <c r="B51" s="36">
        <v>45870</v>
      </c>
      <c r="C51" s="29">
        <v>45900</v>
      </c>
      <c r="D51" s="17" t="s">
        <v>94</v>
      </c>
      <c r="E51" s="17">
        <v>11</v>
      </c>
      <c r="F51" s="17" t="s">
        <v>378</v>
      </c>
      <c r="G51" s="17" t="s">
        <v>379</v>
      </c>
      <c r="H51" s="17" t="s">
        <v>379</v>
      </c>
      <c r="I51" s="17" t="s">
        <v>380</v>
      </c>
      <c r="J51" s="17" t="s">
        <v>381</v>
      </c>
      <c r="K51" s="17" t="s">
        <v>382</v>
      </c>
      <c r="L51" s="17" t="s">
        <v>101</v>
      </c>
      <c r="M51" s="17" t="s">
        <v>103</v>
      </c>
      <c r="N51" s="17" t="s">
        <v>383</v>
      </c>
      <c r="O51" s="17" t="s">
        <v>105</v>
      </c>
      <c r="P51" s="17">
        <v>0</v>
      </c>
      <c r="Q51" s="17">
        <v>0</v>
      </c>
      <c r="R51" s="17" t="s">
        <v>384</v>
      </c>
      <c r="S51" s="17" t="s">
        <v>230</v>
      </c>
      <c r="T51" s="17" t="s">
        <v>230</v>
      </c>
      <c r="U51" s="17" t="s">
        <v>384</v>
      </c>
      <c r="V51" s="17" t="s">
        <v>385</v>
      </c>
      <c r="W51" s="17" t="s">
        <v>385</v>
      </c>
      <c r="X51" s="17" t="s">
        <v>383</v>
      </c>
      <c r="Y51" s="29">
        <v>45749</v>
      </c>
      <c r="Z51" s="29">
        <v>45752</v>
      </c>
      <c r="AA51" s="17">
        <v>55</v>
      </c>
      <c r="AB51" s="17">
        <v>6982</v>
      </c>
      <c r="AC51" s="17">
        <v>0</v>
      </c>
      <c r="AD51" s="29">
        <v>45752</v>
      </c>
      <c r="AE51" s="24" t="s">
        <v>386</v>
      </c>
      <c r="AF51" s="17">
        <v>55</v>
      </c>
      <c r="AG51" s="19" t="s">
        <v>551</v>
      </c>
      <c r="AH51" s="17" t="s">
        <v>387</v>
      </c>
      <c r="AI51" s="29">
        <v>45910</v>
      </c>
      <c r="AJ51" s="17" t="s">
        <v>196</v>
      </c>
    </row>
    <row r="52" spans="1:36" s="16" customFormat="1" ht="15" x14ac:dyDescent="0.2">
      <c r="A52" s="17">
        <v>2025</v>
      </c>
      <c r="B52" s="36">
        <v>45870</v>
      </c>
      <c r="C52" s="29">
        <v>45900</v>
      </c>
      <c r="D52" s="17" t="s">
        <v>94</v>
      </c>
      <c r="E52" s="17">
        <v>11</v>
      </c>
      <c r="F52" s="17" t="s">
        <v>378</v>
      </c>
      <c r="G52" s="17" t="s">
        <v>379</v>
      </c>
      <c r="H52" s="17" t="s">
        <v>379</v>
      </c>
      <c r="I52" s="17" t="s">
        <v>380</v>
      </c>
      <c r="J52" s="17" t="s">
        <v>381</v>
      </c>
      <c r="K52" s="17" t="s">
        <v>382</v>
      </c>
      <c r="L52" s="17" t="s">
        <v>101</v>
      </c>
      <c r="M52" s="17" t="s">
        <v>103</v>
      </c>
      <c r="N52" s="17" t="s">
        <v>383</v>
      </c>
      <c r="O52" s="17" t="s">
        <v>105</v>
      </c>
      <c r="P52" s="17">
        <v>0</v>
      </c>
      <c r="Q52" s="17">
        <v>0</v>
      </c>
      <c r="R52" s="17" t="s">
        <v>384</v>
      </c>
      <c r="S52" s="17" t="s">
        <v>230</v>
      </c>
      <c r="T52" s="17" t="s">
        <v>230</v>
      </c>
      <c r="U52" s="17" t="s">
        <v>384</v>
      </c>
      <c r="V52" s="17" t="s">
        <v>385</v>
      </c>
      <c r="W52" s="17" t="s">
        <v>385</v>
      </c>
      <c r="X52" s="17" t="s">
        <v>383</v>
      </c>
      <c r="Y52" s="29">
        <v>45749</v>
      </c>
      <c r="Z52" s="29">
        <v>45752</v>
      </c>
      <c r="AA52" s="17">
        <v>56</v>
      </c>
      <c r="AB52" s="17">
        <v>350</v>
      </c>
      <c r="AC52" s="17">
        <v>0</v>
      </c>
      <c r="AD52" s="29">
        <v>45752</v>
      </c>
      <c r="AE52" s="24" t="s">
        <v>386</v>
      </c>
      <c r="AF52" s="17">
        <v>56</v>
      </c>
      <c r="AG52" s="19" t="s">
        <v>551</v>
      </c>
      <c r="AH52" s="17" t="s">
        <v>387</v>
      </c>
      <c r="AI52" s="29">
        <v>45910</v>
      </c>
      <c r="AJ52" s="17" t="s">
        <v>196</v>
      </c>
    </row>
    <row r="53" spans="1:36" s="16" customFormat="1" ht="15" x14ac:dyDescent="0.2">
      <c r="A53" s="17">
        <v>2025</v>
      </c>
      <c r="B53" s="36">
        <v>45870</v>
      </c>
      <c r="C53" s="29">
        <v>45900</v>
      </c>
      <c r="D53" s="17" t="s">
        <v>100</v>
      </c>
      <c r="E53" s="17">
        <v>0</v>
      </c>
      <c r="F53" s="17" t="s">
        <v>388</v>
      </c>
      <c r="G53" s="17" t="s">
        <v>388</v>
      </c>
      <c r="H53" s="17" t="s">
        <v>388</v>
      </c>
      <c r="I53" s="17" t="s">
        <v>389</v>
      </c>
      <c r="J53" s="17" t="s">
        <v>235</v>
      </c>
      <c r="K53" s="17" t="s">
        <v>390</v>
      </c>
      <c r="L53" s="17" t="s">
        <v>101</v>
      </c>
      <c r="M53" s="17" t="s">
        <v>103</v>
      </c>
      <c r="N53" s="17" t="s">
        <v>391</v>
      </c>
      <c r="O53" s="17" t="s">
        <v>105</v>
      </c>
      <c r="P53" s="17">
        <v>0</v>
      </c>
      <c r="Q53" s="17">
        <v>0</v>
      </c>
      <c r="R53" s="17" t="s">
        <v>384</v>
      </c>
      <c r="S53" s="17" t="s">
        <v>230</v>
      </c>
      <c r="T53" s="17" t="s">
        <v>392</v>
      </c>
      <c r="U53" s="17" t="s">
        <v>384</v>
      </c>
      <c r="V53" s="17" t="s">
        <v>230</v>
      </c>
      <c r="W53" s="17" t="s">
        <v>230</v>
      </c>
      <c r="X53" s="17" t="s">
        <v>391</v>
      </c>
      <c r="Y53" s="29">
        <v>45735</v>
      </c>
      <c r="Z53" s="29">
        <v>45736</v>
      </c>
      <c r="AA53" s="17">
        <v>57</v>
      </c>
      <c r="AB53" s="17">
        <v>1212</v>
      </c>
      <c r="AC53" s="17">
        <v>0</v>
      </c>
      <c r="AD53" s="29">
        <v>45736</v>
      </c>
      <c r="AE53" s="24" t="s">
        <v>386</v>
      </c>
      <c r="AF53" s="17">
        <v>57</v>
      </c>
      <c r="AG53" s="19" t="s">
        <v>551</v>
      </c>
      <c r="AH53" s="17" t="s">
        <v>387</v>
      </c>
      <c r="AI53" s="29">
        <v>45910</v>
      </c>
      <c r="AJ53" s="17" t="s">
        <v>196</v>
      </c>
    </row>
    <row r="54" spans="1:36" s="16" customFormat="1" ht="15" x14ac:dyDescent="0.2">
      <c r="A54" s="17">
        <v>2025</v>
      </c>
      <c r="B54" s="36">
        <v>45870</v>
      </c>
      <c r="C54" s="29">
        <v>45900</v>
      </c>
      <c r="D54" s="17" t="s">
        <v>100</v>
      </c>
      <c r="E54" s="17">
        <v>0</v>
      </c>
      <c r="F54" s="17" t="s">
        <v>388</v>
      </c>
      <c r="G54" s="17" t="s">
        <v>388</v>
      </c>
      <c r="H54" s="17" t="s">
        <v>388</v>
      </c>
      <c r="I54" s="17" t="s">
        <v>393</v>
      </c>
      <c r="J54" s="17" t="s">
        <v>394</v>
      </c>
      <c r="K54" s="17" t="s">
        <v>395</v>
      </c>
      <c r="L54" s="17" t="s">
        <v>101</v>
      </c>
      <c r="M54" s="17" t="s">
        <v>103</v>
      </c>
      <c r="N54" s="17" t="s">
        <v>396</v>
      </c>
      <c r="O54" s="17" t="s">
        <v>105</v>
      </c>
      <c r="P54" s="17">
        <v>0</v>
      </c>
      <c r="Q54" s="17">
        <v>0</v>
      </c>
      <c r="R54" s="17" t="s">
        <v>384</v>
      </c>
      <c r="S54" s="17" t="s">
        <v>230</v>
      </c>
      <c r="T54" s="17" t="s">
        <v>392</v>
      </c>
      <c r="U54" s="17" t="s">
        <v>384</v>
      </c>
      <c r="V54" s="17" t="s">
        <v>230</v>
      </c>
      <c r="W54" s="17" t="s">
        <v>230</v>
      </c>
      <c r="X54" s="17" t="s">
        <v>396</v>
      </c>
      <c r="Y54" s="29">
        <v>45782</v>
      </c>
      <c r="Z54" s="29">
        <v>45782</v>
      </c>
      <c r="AA54" s="17">
        <v>58</v>
      </c>
      <c r="AB54" s="17">
        <v>6687</v>
      </c>
      <c r="AC54" s="17">
        <v>0</v>
      </c>
      <c r="AD54" s="29">
        <v>45782</v>
      </c>
      <c r="AE54" s="24" t="s">
        <v>386</v>
      </c>
      <c r="AF54" s="17">
        <v>58</v>
      </c>
      <c r="AG54" s="19" t="s">
        <v>551</v>
      </c>
      <c r="AH54" s="17" t="s">
        <v>387</v>
      </c>
      <c r="AI54" s="29">
        <v>45910</v>
      </c>
      <c r="AJ54" s="17" t="s">
        <v>196</v>
      </c>
    </row>
    <row r="55" spans="1:36" s="16" customFormat="1" ht="15" x14ac:dyDescent="0.2">
      <c r="A55" s="17">
        <v>2025</v>
      </c>
      <c r="B55" s="36">
        <v>45870</v>
      </c>
      <c r="C55" s="29">
        <v>45900</v>
      </c>
      <c r="D55" s="17" t="s">
        <v>100</v>
      </c>
      <c r="E55" s="17">
        <v>0</v>
      </c>
      <c r="F55" s="17" t="s">
        <v>388</v>
      </c>
      <c r="G55" s="17" t="s">
        <v>388</v>
      </c>
      <c r="H55" s="17" t="s">
        <v>388</v>
      </c>
      <c r="I55" s="17" t="s">
        <v>393</v>
      </c>
      <c r="J55" s="17" t="s">
        <v>394</v>
      </c>
      <c r="K55" s="17" t="s">
        <v>395</v>
      </c>
      <c r="L55" s="17" t="s">
        <v>101</v>
      </c>
      <c r="M55" s="17" t="s">
        <v>103</v>
      </c>
      <c r="N55" s="17" t="s">
        <v>396</v>
      </c>
      <c r="O55" s="17" t="s">
        <v>105</v>
      </c>
      <c r="P55" s="17">
        <v>0</v>
      </c>
      <c r="Q55" s="17">
        <v>0</v>
      </c>
      <c r="R55" s="17" t="s">
        <v>384</v>
      </c>
      <c r="S55" s="17" t="s">
        <v>230</v>
      </c>
      <c r="T55" s="17" t="s">
        <v>392</v>
      </c>
      <c r="U55" s="17" t="s">
        <v>384</v>
      </c>
      <c r="V55" s="17" t="s">
        <v>230</v>
      </c>
      <c r="W55" s="17" t="s">
        <v>230</v>
      </c>
      <c r="X55" s="17" t="s">
        <v>396</v>
      </c>
      <c r="Y55" s="29">
        <v>45782</v>
      </c>
      <c r="Z55" s="29">
        <v>45782</v>
      </c>
      <c r="AA55" s="17">
        <v>59</v>
      </c>
      <c r="AB55" s="17">
        <v>350</v>
      </c>
      <c r="AC55" s="17">
        <v>0</v>
      </c>
      <c r="AD55" s="29">
        <v>45782</v>
      </c>
      <c r="AE55" s="24" t="s">
        <v>386</v>
      </c>
      <c r="AF55" s="17">
        <v>59</v>
      </c>
      <c r="AG55" s="19" t="s">
        <v>551</v>
      </c>
      <c r="AH55" s="17" t="s">
        <v>387</v>
      </c>
      <c r="AI55" s="29">
        <v>45910</v>
      </c>
      <c r="AJ55" s="17" t="s">
        <v>196</v>
      </c>
    </row>
    <row r="56" spans="1:36" s="16" customFormat="1" ht="15" x14ac:dyDescent="0.2">
      <c r="A56" s="17">
        <v>2025</v>
      </c>
      <c r="B56" s="36">
        <v>45870</v>
      </c>
      <c r="C56" s="29">
        <v>45900</v>
      </c>
      <c r="D56" s="17" t="s">
        <v>94</v>
      </c>
      <c r="E56" s="17">
        <v>11</v>
      </c>
      <c r="F56" s="17" t="s">
        <v>378</v>
      </c>
      <c r="G56" s="17" t="s">
        <v>379</v>
      </c>
      <c r="H56" s="17" t="s">
        <v>379</v>
      </c>
      <c r="I56" s="17" t="s">
        <v>380</v>
      </c>
      <c r="J56" s="17" t="s">
        <v>381</v>
      </c>
      <c r="K56" s="17" t="s">
        <v>382</v>
      </c>
      <c r="L56" s="17" t="s">
        <v>101</v>
      </c>
      <c r="M56" s="17" t="s">
        <v>103</v>
      </c>
      <c r="N56" s="17" t="s">
        <v>397</v>
      </c>
      <c r="O56" s="17" t="s">
        <v>105</v>
      </c>
      <c r="P56" s="17">
        <v>0</v>
      </c>
      <c r="Q56" s="17">
        <v>0</v>
      </c>
      <c r="R56" s="17" t="s">
        <v>384</v>
      </c>
      <c r="S56" s="17" t="s">
        <v>230</v>
      </c>
      <c r="T56" s="17" t="s">
        <v>230</v>
      </c>
      <c r="U56" s="17" t="s">
        <v>384</v>
      </c>
      <c r="V56" s="17" t="s">
        <v>410</v>
      </c>
      <c r="W56" s="17" t="s">
        <v>411</v>
      </c>
      <c r="X56" s="17" t="s">
        <v>383</v>
      </c>
      <c r="Y56" s="29">
        <v>45749</v>
      </c>
      <c r="Z56" s="29">
        <v>45752</v>
      </c>
      <c r="AA56" s="17">
        <v>60</v>
      </c>
      <c r="AB56" s="17">
        <v>7502.17</v>
      </c>
      <c r="AC56" s="17">
        <v>0</v>
      </c>
      <c r="AD56" s="29">
        <v>45782</v>
      </c>
      <c r="AE56" s="24" t="s">
        <v>386</v>
      </c>
      <c r="AF56" s="17">
        <v>60</v>
      </c>
      <c r="AG56" s="19" t="s">
        <v>551</v>
      </c>
      <c r="AH56" s="17" t="s">
        <v>387</v>
      </c>
      <c r="AI56" s="29">
        <v>45910</v>
      </c>
      <c r="AJ56" s="17" t="s">
        <v>196</v>
      </c>
    </row>
    <row r="57" spans="1:36" s="16" customFormat="1" ht="15" x14ac:dyDescent="0.2">
      <c r="A57" s="17">
        <v>2025</v>
      </c>
      <c r="B57" s="36">
        <v>45870</v>
      </c>
      <c r="C57" s="29">
        <v>45900</v>
      </c>
      <c r="D57" s="17" t="s">
        <v>94</v>
      </c>
      <c r="E57" s="17">
        <v>11</v>
      </c>
      <c r="F57" s="17" t="s">
        <v>378</v>
      </c>
      <c r="G57" s="17" t="s">
        <v>379</v>
      </c>
      <c r="H57" s="17" t="s">
        <v>379</v>
      </c>
      <c r="I57" s="17" t="s">
        <v>380</v>
      </c>
      <c r="J57" s="17" t="s">
        <v>381</v>
      </c>
      <c r="K57" s="17" t="s">
        <v>382</v>
      </c>
      <c r="L57" s="17" t="s">
        <v>101</v>
      </c>
      <c r="M57" s="17" t="s">
        <v>103</v>
      </c>
      <c r="N57" s="17" t="s">
        <v>397</v>
      </c>
      <c r="O57" s="17" t="s">
        <v>105</v>
      </c>
      <c r="P57" s="17">
        <v>0</v>
      </c>
      <c r="Q57" s="17">
        <v>0</v>
      </c>
      <c r="R57" s="17" t="s">
        <v>384</v>
      </c>
      <c r="S57" s="17" t="s">
        <v>230</v>
      </c>
      <c r="T57" s="17" t="s">
        <v>230</v>
      </c>
      <c r="U57" s="17" t="s">
        <v>384</v>
      </c>
      <c r="V57" s="17" t="s">
        <v>410</v>
      </c>
      <c r="W57" s="17" t="s">
        <v>411</v>
      </c>
      <c r="X57" s="17" t="s">
        <v>383</v>
      </c>
      <c r="Y57" s="29">
        <v>45749</v>
      </c>
      <c r="Z57" s="29">
        <v>45752</v>
      </c>
      <c r="AA57" s="17">
        <v>61</v>
      </c>
      <c r="AB57" s="17">
        <v>1125.33</v>
      </c>
      <c r="AC57" s="17">
        <v>0</v>
      </c>
      <c r="AD57" s="29">
        <v>45782</v>
      </c>
      <c r="AE57" s="24" t="s">
        <v>386</v>
      </c>
      <c r="AF57" s="17">
        <v>61</v>
      </c>
      <c r="AG57" s="19" t="s">
        <v>551</v>
      </c>
      <c r="AH57" s="17" t="s">
        <v>387</v>
      </c>
      <c r="AI57" s="29">
        <v>45910</v>
      </c>
      <c r="AJ57" s="17" t="s">
        <v>196</v>
      </c>
    </row>
    <row r="58" spans="1:36" s="16" customFormat="1" ht="15" x14ac:dyDescent="0.2">
      <c r="A58" s="17">
        <v>2025</v>
      </c>
      <c r="B58" s="36">
        <v>45870</v>
      </c>
      <c r="C58" s="29">
        <v>45900</v>
      </c>
      <c r="D58" s="17" t="s">
        <v>100</v>
      </c>
      <c r="E58" s="17">
        <v>0</v>
      </c>
      <c r="F58" s="17" t="s">
        <v>388</v>
      </c>
      <c r="G58" s="17" t="s">
        <v>388</v>
      </c>
      <c r="H58" s="17" t="s">
        <v>388</v>
      </c>
      <c r="I58" s="17" t="s">
        <v>398</v>
      </c>
      <c r="J58" s="17" t="s">
        <v>399</v>
      </c>
      <c r="K58" s="17" t="s">
        <v>400</v>
      </c>
      <c r="L58" s="17" t="s">
        <v>101</v>
      </c>
      <c r="M58" s="17" t="s">
        <v>103</v>
      </c>
      <c r="N58" s="17" t="s">
        <v>396</v>
      </c>
      <c r="O58" s="17" t="s">
        <v>105</v>
      </c>
      <c r="P58" s="17">
        <v>0</v>
      </c>
      <c r="Q58" s="17">
        <v>0</v>
      </c>
      <c r="R58" s="17" t="s">
        <v>384</v>
      </c>
      <c r="S58" s="17" t="s">
        <v>230</v>
      </c>
      <c r="T58" s="17" t="s">
        <v>401</v>
      </c>
      <c r="U58" s="17" t="s">
        <v>384</v>
      </c>
      <c r="V58" s="17" t="s">
        <v>230</v>
      </c>
      <c r="W58" s="17" t="s">
        <v>230</v>
      </c>
      <c r="X58" s="17" t="s">
        <v>396</v>
      </c>
      <c r="Y58" s="29">
        <v>45782</v>
      </c>
      <c r="Z58" s="29">
        <v>45783</v>
      </c>
      <c r="AA58" s="17">
        <v>62</v>
      </c>
      <c r="AB58" s="17">
        <v>1212</v>
      </c>
      <c r="AC58" s="17">
        <v>0</v>
      </c>
      <c r="AD58" s="29">
        <v>45783</v>
      </c>
      <c r="AE58" s="24" t="s">
        <v>386</v>
      </c>
      <c r="AF58" s="17">
        <v>62</v>
      </c>
      <c r="AG58" s="19" t="s">
        <v>551</v>
      </c>
      <c r="AH58" s="17" t="s">
        <v>387</v>
      </c>
      <c r="AI58" s="29">
        <v>45910</v>
      </c>
      <c r="AJ58" s="17" t="s">
        <v>196</v>
      </c>
    </row>
    <row r="59" spans="1:36" s="16" customFormat="1" ht="15" x14ac:dyDescent="0.2">
      <c r="A59" s="17">
        <v>2025</v>
      </c>
      <c r="B59" s="36">
        <v>45870</v>
      </c>
      <c r="C59" s="29">
        <v>45900</v>
      </c>
      <c r="D59" s="17" t="s">
        <v>100</v>
      </c>
      <c r="E59" s="17">
        <v>0</v>
      </c>
      <c r="F59" s="17" t="s">
        <v>388</v>
      </c>
      <c r="G59" s="17" t="s">
        <v>388</v>
      </c>
      <c r="H59" s="17" t="s">
        <v>388</v>
      </c>
      <c r="I59" s="17" t="s">
        <v>402</v>
      </c>
      <c r="J59" s="17" t="s">
        <v>390</v>
      </c>
      <c r="K59" s="17" t="s">
        <v>403</v>
      </c>
      <c r="L59" s="17" t="s">
        <v>101</v>
      </c>
      <c r="M59" s="17" t="s">
        <v>103</v>
      </c>
      <c r="N59" s="17" t="s">
        <v>404</v>
      </c>
      <c r="O59" s="17" t="s">
        <v>105</v>
      </c>
      <c r="P59" s="17">
        <v>0</v>
      </c>
      <c r="Q59" s="17">
        <v>0</v>
      </c>
      <c r="R59" s="17" t="s">
        <v>384</v>
      </c>
      <c r="S59" s="17" t="s">
        <v>230</v>
      </c>
      <c r="T59" s="17" t="s">
        <v>405</v>
      </c>
      <c r="U59" s="17" t="s">
        <v>384</v>
      </c>
      <c r="V59" s="17" t="s">
        <v>230</v>
      </c>
      <c r="W59" s="17" t="s">
        <v>230</v>
      </c>
      <c r="X59" s="17" t="s">
        <v>404</v>
      </c>
      <c r="Y59" s="29">
        <v>45912</v>
      </c>
      <c r="Z59" s="29">
        <v>45914</v>
      </c>
      <c r="AA59" s="17">
        <v>63</v>
      </c>
      <c r="AB59" s="17">
        <v>8030</v>
      </c>
      <c r="AC59" s="17">
        <v>0</v>
      </c>
      <c r="AD59" s="29">
        <v>45914</v>
      </c>
      <c r="AE59" s="24" t="s">
        <v>386</v>
      </c>
      <c r="AF59" s="17">
        <v>63</v>
      </c>
      <c r="AG59" s="19" t="s">
        <v>551</v>
      </c>
      <c r="AH59" s="17" t="s">
        <v>387</v>
      </c>
      <c r="AI59" s="29">
        <v>45910</v>
      </c>
      <c r="AJ59" s="17" t="s">
        <v>196</v>
      </c>
    </row>
    <row r="60" spans="1:36" s="16" customFormat="1" ht="15" x14ac:dyDescent="0.2">
      <c r="A60" s="17">
        <v>2025</v>
      </c>
      <c r="B60" s="36">
        <v>45870</v>
      </c>
      <c r="C60" s="29">
        <v>45900</v>
      </c>
      <c r="D60" s="17" t="s">
        <v>100</v>
      </c>
      <c r="E60" s="17">
        <v>0</v>
      </c>
      <c r="F60" s="17" t="s">
        <v>388</v>
      </c>
      <c r="G60" s="17" t="s">
        <v>388</v>
      </c>
      <c r="H60" s="17" t="s">
        <v>388</v>
      </c>
      <c r="I60" s="17" t="s">
        <v>402</v>
      </c>
      <c r="J60" s="17" t="s">
        <v>390</v>
      </c>
      <c r="K60" s="17" t="s">
        <v>403</v>
      </c>
      <c r="L60" s="17" t="s">
        <v>101</v>
      </c>
      <c r="M60" s="17" t="s">
        <v>103</v>
      </c>
      <c r="N60" s="17" t="s">
        <v>404</v>
      </c>
      <c r="O60" s="17" t="s">
        <v>105</v>
      </c>
      <c r="P60" s="17">
        <v>0</v>
      </c>
      <c r="Q60" s="17">
        <v>0</v>
      </c>
      <c r="R60" s="17" t="s">
        <v>384</v>
      </c>
      <c r="S60" s="17" t="s">
        <v>230</v>
      </c>
      <c r="T60" s="17" t="s">
        <v>405</v>
      </c>
      <c r="U60" s="17" t="s">
        <v>384</v>
      </c>
      <c r="V60" s="17" t="s">
        <v>230</v>
      </c>
      <c r="W60" s="17" t="s">
        <v>230</v>
      </c>
      <c r="X60" s="17" t="s">
        <v>404</v>
      </c>
      <c r="Y60" s="29">
        <v>45912</v>
      </c>
      <c r="Z60" s="29">
        <v>45914</v>
      </c>
      <c r="AA60" s="17">
        <v>64</v>
      </c>
      <c r="AB60" s="17">
        <v>350</v>
      </c>
      <c r="AC60" s="17">
        <v>0</v>
      </c>
      <c r="AD60" s="29">
        <v>45914</v>
      </c>
      <c r="AE60" s="24" t="s">
        <v>386</v>
      </c>
      <c r="AF60" s="17">
        <v>64</v>
      </c>
      <c r="AG60" s="19" t="s">
        <v>551</v>
      </c>
      <c r="AH60" s="17" t="s">
        <v>387</v>
      </c>
      <c r="AI60" s="29">
        <v>45910</v>
      </c>
      <c r="AJ60" s="17" t="s">
        <v>196</v>
      </c>
    </row>
    <row r="61" spans="1:36" s="16" customFormat="1" ht="15" x14ac:dyDescent="0.2">
      <c r="A61" s="17">
        <v>2025</v>
      </c>
      <c r="B61" s="36">
        <v>45870</v>
      </c>
      <c r="C61" s="29">
        <v>45900</v>
      </c>
      <c r="D61" s="17" t="s">
        <v>100</v>
      </c>
      <c r="E61" s="17">
        <v>0</v>
      </c>
      <c r="F61" s="17" t="s">
        <v>388</v>
      </c>
      <c r="G61" s="17" t="s">
        <v>388</v>
      </c>
      <c r="H61" s="17" t="s">
        <v>388</v>
      </c>
      <c r="I61" s="17" t="s">
        <v>406</v>
      </c>
      <c r="J61" s="17" t="s">
        <v>407</v>
      </c>
      <c r="K61" s="17" t="s">
        <v>408</v>
      </c>
      <c r="L61" s="17" t="s">
        <v>101</v>
      </c>
      <c r="M61" s="17" t="s">
        <v>103</v>
      </c>
      <c r="N61" s="17" t="s">
        <v>391</v>
      </c>
      <c r="O61" s="17" t="s">
        <v>105</v>
      </c>
      <c r="P61" s="17">
        <v>0</v>
      </c>
      <c r="Q61" s="17">
        <v>0</v>
      </c>
      <c r="R61" s="17" t="s">
        <v>384</v>
      </c>
      <c r="S61" s="17" t="s">
        <v>230</v>
      </c>
      <c r="T61" s="17" t="s">
        <v>194</v>
      </c>
      <c r="U61" s="17" t="s">
        <v>384</v>
      </c>
      <c r="V61" s="17" t="s">
        <v>230</v>
      </c>
      <c r="W61" s="17" t="s">
        <v>230</v>
      </c>
      <c r="X61" s="17" t="s">
        <v>391</v>
      </c>
      <c r="Y61" s="29">
        <v>45735</v>
      </c>
      <c r="Z61" s="29">
        <v>45737</v>
      </c>
      <c r="AA61" s="17">
        <v>65</v>
      </c>
      <c r="AB61" s="17">
        <v>1361.15</v>
      </c>
      <c r="AC61" s="17">
        <v>0</v>
      </c>
      <c r="AD61" s="29">
        <v>45800</v>
      </c>
      <c r="AE61" s="24" t="s">
        <v>386</v>
      </c>
      <c r="AF61" s="17">
        <v>65</v>
      </c>
      <c r="AG61" s="19" t="s">
        <v>551</v>
      </c>
      <c r="AH61" s="17" t="s">
        <v>387</v>
      </c>
      <c r="AI61" s="29">
        <v>45910</v>
      </c>
      <c r="AJ61" s="17" t="s">
        <v>196</v>
      </c>
    </row>
    <row r="62" spans="1:36" x14ac:dyDescent="0.15">
      <c r="A62" s="17">
        <v>2025</v>
      </c>
      <c r="B62" s="36">
        <v>45870</v>
      </c>
      <c r="C62" s="29">
        <v>45900</v>
      </c>
      <c r="D62" s="17" t="s">
        <v>94</v>
      </c>
      <c r="E62" s="17">
        <v>3</v>
      </c>
      <c r="F62" s="17" t="s">
        <v>379</v>
      </c>
      <c r="G62" s="17" t="s">
        <v>418</v>
      </c>
      <c r="H62" s="17" t="s">
        <v>419</v>
      </c>
      <c r="I62" s="17" t="s">
        <v>420</v>
      </c>
      <c r="J62" s="17" t="s">
        <v>421</v>
      </c>
      <c r="K62" s="17" t="s">
        <v>422</v>
      </c>
      <c r="L62" s="17" t="s">
        <v>101</v>
      </c>
      <c r="M62" s="17" t="s">
        <v>103</v>
      </c>
      <c r="N62" s="17" t="s">
        <v>423</v>
      </c>
      <c r="O62" s="17" t="s">
        <v>105</v>
      </c>
      <c r="P62" s="17">
        <v>1</v>
      </c>
      <c r="Q62" s="17">
        <v>2144</v>
      </c>
      <c r="R62" s="17" t="s">
        <v>377</v>
      </c>
      <c r="S62" s="17" t="s">
        <v>230</v>
      </c>
      <c r="T62" s="17" t="s">
        <v>230</v>
      </c>
      <c r="U62" s="17" t="s">
        <v>377</v>
      </c>
      <c r="V62" s="17" t="s">
        <v>410</v>
      </c>
      <c r="W62" s="17" t="s">
        <v>462</v>
      </c>
      <c r="X62" s="17" t="s">
        <v>424</v>
      </c>
      <c r="Y62" s="29">
        <v>45789</v>
      </c>
      <c r="Z62" s="29">
        <v>45791</v>
      </c>
      <c r="AA62" s="17">
        <v>68</v>
      </c>
      <c r="AB62" s="17">
        <v>2144</v>
      </c>
      <c r="AC62" s="17">
        <v>0</v>
      </c>
      <c r="AD62" s="29">
        <v>45785</v>
      </c>
      <c r="AE62" s="19" t="s">
        <v>425</v>
      </c>
      <c r="AF62" s="17">
        <v>68</v>
      </c>
      <c r="AG62" s="19" t="s">
        <v>551</v>
      </c>
      <c r="AH62" s="17" t="s">
        <v>419</v>
      </c>
      <c r="AI62" s="29">
        <v>45910</v>
      </c>
      <c r="AJ62" s="17" t="s">
        <v>196</v>
      </c>
    </row>
    <row r="63" spans="1:36" x14ac:dyDescent="0.15">
      <c r="A63" s="17">
        <v>2025</v>
      </c>
      <c r="B63" s="36">
        <v>45870</v>
      </c>
      <c r="C63" s="29">
        <v>45900</v>
      </c>
      <c r="D63" s="17" t="s">
        <v>94</v>
      </c>
      <c r="E63" s="17">
        <v>1</v>
      </c>
      <c r="F63" s="17" t="s">
        <v>426</v>
      </c>
      <c r="G63" s="17" t="s">
        <v>418</v>
      </c>
      <c r="H63" s="17" t="s">
        <v>419</v>
      </c>
      <c r="I63" s="17" t="s">
        <v>427</v>
      </c>
      <c r="J63" s="17" t="s">
        <v>428</v>
      </c>
      <c r="K63" s="17" t="s">
        <v>429</v>
      </c>
      <c r="L63" s="17" t="s">
        <v>102</v>
      </c>
      <c r="M63" s="17" t="s">
        <v>103</v>
      </c>
      <c r="N63" s="17" t="s">
        <v>430</v>
      </c>
      <c r="O63" s="17" t="s">
        <v>105</v>
      </c>
      <c r="P63" s="17">
        <v>5</v>
      </c>
      <c r="Q63" s="17">
        <v>10800</v>
      </c>
      <c r="R63" s="17" t="s">
        <v>377</v>
      </c>
      <c r="S63" s="17" t="s">
        <v>230</v>
      </c>
      <c r="T63" s="17" t="s">
        <v>230</v>
      </c>
      <c r="U63" s="17" t="s">
        <v>377</v>
      </c>
      <c r="V63" s="17" t="s">
        <v>165</v>
      </c>
      <c r="W63" s="17" t="s">
        <v>463</v>
      </c>
      <c r="X63" s="17" t="s">
        <v>431</v>
      </c>
      <c r="Y63" s="29">
        <v>45751</v>
      </c>
      <c r="Z63" s="29">
        <v>45753</v>
      </c>
      <c r="AA63" s="17">
        <v>69</v>
      </c>
      <c r="AB63" s="17">
        <v>10800</v>
      </c>
      <c r="AC63" s="17">
        <v>0</v>
      </c>
      <c r="AD63" s="29">
        <v>45791</v>
      </c>
      <c r="AE63" s="19" t="s">
        <v>432</v>
      </c>
      <c r="AF63" s="17">
        <v>69</v>
      </c>
      <c r="AG63" s="19" t="s">
        <v>551</v>
      </c>
      <c r="AH63" s="17" t="s">
        <v>419</v>
      </c>
      <c r="AI63" s="29">
        <v>45910</v>
      </c>
      <c r="AJ63" s="17" t="s">
        <v>196</v>
      </c>
    </row>
    <row r="64" spans="1:36" x14ac:dyDescent="0.15">
      <c r="A64" s="17">
        <v>2025</v>
      </c>
      <c r="B64" s="36">
        <v>45870</v>
      </c>
      <c r="C64" s="29">
        <v>45900</v>
      </c>
      <c r="D64" s="17" t="s">
        <v>94</v>
      </c>
      <c r="E64" s="17">
        <v>27</v>
      </c>
      <c r="F64" s="17" t="s">
        <v>433</v>
      </c>
      <c r="G64" s="17" t="s">
        <v>434</v>
      </c>
      <c r="H64" s="17" t="s">
        <v>419</v>
      </c>
      <c r="I64" s="17" t="s">
        <v>435</v>
      </c>
      <c r="J64" s="17" t="s">
        <v>436</v>
      </c>
      <c r="K64" s="17" t="s">
        <v>132</v>
      </c>
      <c r="L64" s="17" t="s">
        <v>101</v>
      </c>
      <c r="M64" s="17" t="s">
        <v>103</v>
      </c>
      <c r="N64" s="17" t="s">
        <v>437</v>
      </c>
      <c r="O64" s="17" t="s">
        <v>105</v>
      </c>
      <c r="P64" s="17">
        <v>1</v>
      </c>
      <c r="Q64" s="17">
        <v>6206.86</v>
      </c>
      <c r="R64" s="17" t="s">
        <v>377</v>
      </c>
      <c r="S64" s="17" t="s">
        <v>230</v>
      </c>
      <c r="T64" s="17" t="s">
        <v>230</v>
      </c>
      <c r="U64" s="17" t="s">
        <v>377</v>
      </c>
      <c r="V64" s="17" t="s">
        <v>438</v>
      </c>
      <c r="W64" s="17" t="s">
        <v>537</v>
      </c>
      <c r="X64" s="17" t="s">
        <v>439</v>
      </c>
      <c r="Y64" s="29">
        <v>45783</v>
      </c>
      <c r="Z64" s="29">
        <v>45786</v>
      </c>
      <c r="AA64" s="17">
        <v>70</v>
      </c>
      <c r="AB64" s="17">
        <v>6206.86</v>
      </c>
      <c r="AC64" s="17">
        <v>0</v>
      </c>
      <c r="AD64" s="29">
        <v>45797</v>
      </c>
      <c r="AE64" s="19" t="s">
        <v>440</v>
      </c>
      <c r="AF64" s="17">
        <v>70</v>
      </c>
      <c r="AG64" s="19" t="s">
        <v>551</v>
      </c>
      <c r="AH64" s="17" t="s">
        <v>419</v>
      </c>
      <c r="AI64" s="29">
        <v>45910</v>
      </c>
      <c r="AJ64" s="17" t="s">
        <v>196</v>
      </c>
    </row>
    <row r="65" spans="1:36" x14ac:dyDescent="0.15">
      <c r="A65" s="17">
        <v>2025</v>
      </c>
      <c r="B65" s="36">
        <v>45870</v>
      </c>
      <c r="C65" s="29">
        <v>45900</v>
      </c>
      <c r="D65" s="17" t="s">
        <v>94</v>
      </c>
      <c r="E65" s="17">
        <v>3</v>
      </c>
      <c r="F65" s="17" t="s">
        <v>379</v>
      </c>
      <c r="G65" s="17" t="s">
        <v>418</v>
      </c>
      <c r="H65" s="17" t="s">
        <v>419</v>
      </c>
      <c r="I65" s="17" t="s">
        <v>393</v>
      </c>
      <c r="J65" s="17" t="s">
        <v>120</v>
      </c>
      <c r="K65" s="17" t="s">
        <v>441</v>
      </c>
      <c r="L65" s="17" t="s">
        <v>101</v>
      </c>
      <c r="M65" s="17" t="s">
        <v>103</v>
      </c>
      <c r="N65" s="17" t="s">
        <v>442</v>
      </c>
      <c r="O65" s="17" t="s">
        <v>105</v>
      </c>
      <c r="P65" s="17">
        <v>1</v>
      </c>
      <c r="Q65" s="17">
        <v>710</v>
      </c>
      <c r="R65" s="17" t="s">
        <v>377</v>
      </c>
      <c r="S65" s="17" t="s">
        <v>230</v>
      </c>
      <c r="T65" s="17" t="s">
        <v>230</v>
      </c>
      <c r="U65" s="17" t="s">
        <v>377</v>
      </c>
      <c r="V65" s="17" t="s">
        <v>438</v>
      </c>
      <c r="W65" s="17" t="s">
        <v>537</v>
      </c>
      <c r="X65" s="17" t="s">
        <v>439</v>
      </c>
      <c r="Y65" s="29">
        <v>45783</v>
      </c>
      <c r="Z65" s="29">
        <v>45786</v>
      </c>
      <c r="AA65" s="17">
        <v>71</v>
      </c>
      <c r="AB65" s="17">
        <v>710</v>
      </c>
      <c r="AC65" s="17">
        <v>0</v>
      </c>
      <c r="AD65" s="29">
        <v>45799</v>
      </c>
      <c r="AE65" s="19" t="s">
        <v>443</v>
      </c>
      <c r="AF65" s="17">
        <v>71</v>
      </c>
      <c r="AG65" s="19" t="s">
        <v>551</v>
      </c>
      <c r="AH65" s="17" t="s">
        <v>419</v>
      </c>
      <c r="AI65" s="29">
        <v>45910</v>
      </c>
      <c r="AJ65" s="17" t="s">
        <v>196</v>
      </c>
    </row>
    <row r="66" spans="1:36" x14ac:dyDescent="0.15">
      <c r="A66" s="17">
        <v>2025</v>
      </c>
      <c r="B66" s="36">
        <v>45870</v>
      </c>
      <c r="C66" s="29">
        <v>45900</v>
      </c>
      <c r="D66" s="17" t="s">
        <v>94</v>
      </c>
      <c r="E66" s="17">
        <v>3</v>
      </c>
      <c r="F66" s="17" t="s">
        <v>379</v>
      </c>
      <c r="G66" s="17" t="s">
        <v>418</v>
      </c>
      <c r="H66" s="17" t="s">
        <v>419</v>
      </c>
      <c r="I66" s="17" t="s">
        <v>444</v>
      </c>
      <c r="J66" s="17" t="s">
        <v>409</v>
      </c>
      <c r="K66" s="17" t="s">
        <v>445</v>
      </c>
      <c r="L66" s="17" t="s">
        <v>102</v>
      </c>
      <c r="M66" s="17" t="s">
        <v>103</v>
      </c>
      <c r="N66" s="17" t="s">
        <v>446</v>
      </c>
      <c r="O66" s="17" t="s">
        <v>105</v>
      </c>
      <c r="P66" s="17">
        <v>1</v>
      </c>
      <c r="Q66" s="17">
        <v>2308.02</v>
      </c>
      <c r="R66" s="17" t="s">
        <v>377</v>
      </c>
      <c r="S66" s="17" t="s">
        <v>230</v>
      </c>
      <c r="T66" s="17" t="s">
        <v>230</v>
      </c>
      <c r="U66" s="17" t="s">
        <v>377</v>
      </c>
      <c r="V66" s="17" t="s">
        <v>438</v>
      </c>
      <c r="W66" s="17" t="s">
        <v>537</v>
      </c>
      <c r="X66" s="17" t="s">
        <v>447</v>
      </c>
      <c r="Y66" s="29">
        <v>45783</v>
      </c>
      <c r="Z66" s="29">
        <v>45785</v>
      </c>
      <c r="AA66" s="17">
        <v>72</v>
      </c>
      <c r="AB66" s="17">
        <v>2308.02</v>
      </c>
      <c r="AC66" s="17">
        <v>0</v>
      </c>
      <c r="AD66" s="29">
        <v>45800</v>
      </c>
      <c r="AE66" s="19" t="s">
        <v>448</v>
      </c>
      <c r="AF66" s="17">
        <v>72</v>
      </c>
      <c r="AG66" s="19" t="s">
        <v>551</v>
      </c>
      <c r="AH66" s="17" t="s">
        <v>419</v>
      </c>
      <c r="AI66" s="29">
        <v>45910</v>
      </c>
      <c r="AJ66" s="17" t="s">
        <v>196</v>
      </c>
    </row>
    <row r="67" spans="1:36" x14ac:dyDescent="0.15">
      <c r="A67" s="17">
        <v>2025</v>
      </c>
      <c r="B67" s="36">
        <v>45870</v>
      </c>
      <c r="C67" s="29">
        <v>45900</v>
      </c>
      <c r="D67" s="17" t="s">
        <v>94</v>
      </c>
      <c r="E67" s="17">
        <v>1</v>
      </c>
      <c r="F67" s="17" t="s">
        <v>426</v>
      </c>
      <c r="G67" s="17" t="s">
        <v>418</v>
      </c>
      <c r="H67" s="17" t="s">
        <v>419</v>
      </c>
      <c r="I67" s="17" t="s">
        <v>449</v>
      </c>
      <c r="J67" s="17" t="s">
        <v>450</v>
      </c>
      <c r="K67" s="17" t="s">
        <v>451</v>
      </c>
      <c r="L67" s="17" t="s">
        <v>101</v>
      </c>
      <c r="M67" s="17" t="s">
        <v>103</v>
      </c>
      <c r="N67" s="17" t="s">
        <v>452</v>
      </c>
      <c r="O67" s="17" t="s">
        <v>105</v>
      </c>
      <c r="P67" s="17">
        <v>1</v>
      </c>
      <c r="Q67" s="17">
        <v>1422.63</v>
      </c>
      <c r="R67" s="17" t="s">
        <v>377</v>
      </c>
      <c r="S67" s="17" t="s">
        <v>230</v>
      </c>
      <c r="T67" s="17" t="s">
        <v>230</v>
      </c>
      <c r="U67" s="17" t="s">
        <v>377</v>
      </c>
      <c r="V67" s="17" t="s">
        <v>438</v>
      </c>
      <c r="W67" s="17" t="s">
        <v>537</v>
      </c>
      <c r="X67" s="17" t="s">
        <v>447</v>
      </c>
      <c r="Y67" s="29">
        <v>45783</v>
      </c>
      <c r="Z67" s="29">
        <v>45786</v>
      </c>
      <c r="AA67" s="17">
        <v>73</v>
      </c>
      <c r="AB67" s="17">
        <v>1422.63</v>
      </c>
      <c r="AC67" s="17">
        <v>0</v>
      </c>
      <c r="AD67" s="29">
        <v>45800</v>
      </c>
      <c r="AE67" s="19" t="s">
        <v>453</v>
      </c>
      <c r="AF67" s="17">
        <v>73</v>
      </c>
      <c r="AG67" s="19" t="s">
        <v>551</v>
      </c>
      <c r="AH67" s="17" t="s">
        <v>419</v>
      </c>
      <c r="AI67" s="29">
        <v>45910</v>
      </c>
      <c r="AJ67" s="17" t="s">
        <v>196</v>
      </c>
    </row>
    <row r="68" spans="1:36" x14ac:dyDescent="0.15">
      <c r="A68" s="17">
        <v>2025</v>
      </c>
      <c r="B68" s="36">
        <v>45870</v>
      </c>
      <c r="C68" s="29">
        <v>45900</v>
      </c>
      <c r="D68" s="17" t="s">
        <v>94</v>
      </c>
      <c r="E68" s="17">
        <v>3</v>
      </c>
      <c r="F68" s="17" t="s">
        <v>379</v>
      </c>
      <c r="G68" s="17" t="s">
        <v>418</v>
      </c>
      <c r="H68" s="17" t="s">
        <v>419</v>
      </c>
      <c r="I68" s="17" t="s">
        <v>454</v>
      </c>
      <c r="J68" s="17" t="s">
        <v>455</v>
      </c>
      <c r="K68" s="17" t="s">
        <v>456</v>
      </c>
      <c r="L68" s="17" t="s">
        <v>102</v>
      </c>
      <c r="M68" s="17" t="s">
        <v>103</v>
      </c>
      <c r="N68" s="17" t="s">
        <v>457</v>
      </c>
      <c r="O68" s="17" t="s">
        <v>105</v>
      </c>
      <c r="P68" s="17">
        <v>1</v>
      </c>
      <c r="Q68" s="17">
        <v>4672.05</v>
      </c>
      <c r="R68" s="17" t="s">
        <v>377</v>
      </c>
      <c r="S68" s="17" t="s">
        <v>230</v>
      </c>
      <c r="T68" s="17" t="s">
        <v>230</v>
      </c>
      <c r="U68" s="17" t="s">
        <v>377</v>
      </c>
      <c r="V68" s="17" t="s">
        <v>438</v>
      </c>
      <c r="W68" s="17" t="s">
        <v>537</v>
      </c>
      <c r="X68" s="17" t="s">
        <v>439</v>
      </c>
      <c r="Y68" s="29">
        <v>45783</v>
      </c>
      <c r="Z68" s="29">
        <v>45786</v>
      </c>
      <c r="AA68" s="17">
        <v>74</v>
      </c>
      <c r="AB68" s="17">
        <v>4672.05</v>
      </c>
      <c r="AC68" s="17">
        <v>0</v>
      </c>
      <c r="AD68" s="29">
        <v>45803</v>
      </c>
      <c r="AE68" s="19" t="s">
        <v>458</v>
      </c>
      <c r="AF68" s="17">
        <v>74</v>
      </c>
      <c r="AG68" s="19" t="s">
        <v>551</v>
      </c>
      <c r="AH68" s="17" t="s">
        <v>419</v>
      </c>
      <c r="AI68" s="29">
        <v>45910</v>
      </c>
      <c r="AJ68" s="17" t="s">
        <v>196</v>
      </c>
    </row>
    <row r="69" spans="1:36" x14ac:dyDescent="0.15">
      <c r="A69" s="17">
        <v>2025</v>
      </c>
      <c r="B69" s="36">
        <v>45870</v>
      </c>
      <c r="C69" s="29">
        <v>45900</v>
      </c>
      <c r="D69" s="17" t="s">
        <v>94</v>
      </c>
      <c r="E69" s="17">
        <v>3</v>
      </c>
      <c r="F69" s="17" t="s">
        <v>379</v>
      </c>
      <c r="G69" s="17" t="s">
        <v>418</v>
      </c>
      <c r="H69" s="17" t="s">
        <v>419</v>
      </c>
      <c r="I69" s="17" t="s">
        <v>459</v>
      </c>
      <c r="J69" s="17" t="s">
        <v>460</v>
      </c>
      <c r="K69" s="17" t="s">
        <v>460</v>
      </c>
      <c r="L69" s="17" t="s">
        <v>101</v>
      </c>
      <c r="M69" s="17" t="s">
        <v>103</v>
      </c>
      <c r="N69" s="17" t="s">
        <v>457</v>
      </c>
      <c r="O69" s="17" t="s">
        <v>105</v>
      </c>
      <c r="P69" s="17">
        <v>1</v>
      </c>
      <c r="Q69" s="17">
        <v>4551.12</v>
      </c>
      <c r="R69" s="17" t="s">
        <v>377</v>
      </c>
      <c r="S69" s="17" t="s">
        <v>230</v>
      </c>
      <c r="T69" s="17" t="s">
        <v>230</v>
      </c>
      <c r="U69" s="17" t="s">
        <v>377</v>
      </c>
      <c r="V69" s="17" t="s">
        <v>438</v>
      </c>
      <c r="W69" s="17" t="s">
        <v>537</v>
      </c>
      <c r="X69" s="17" t="s">
        <v>439</v>
      </c>
      <c r="Y69" s="29">
        <v>45783</v>
      </c>
      <c r="Z69" s="29">
        <v>45786</v>
      </c>
      <c r="AA69" s="17">
        <v>75</v>
      </c>
      <c r="AB69" s="17">
        <v>4551.12</v>
      </c>
      <c r="AC69" s="17">
        <v>0</v>
      </c>
      <c r="AD69" s="29">
        <v>45803</v>
      </c>
      <c r="AE69" s="19" t="s">
        <v>461</v>
      </c>
      <c r="AF69" s="17">
        <v>75</v>
      </c>
      <c r="AG69" s="19" t="s">
        <v>551</v>
      </c>
      <c r="AH69" s="17" t="s">
        <v>419</v>
      </c>
      <c r="AI69" s="29">
        <v>45910</v>
      </c>
      <c r="AJ69" s="17" t="s">
        <v>196</v>
      </c>
    </row>
    <row r="70" spans="1:36" x14ac:dyDescent="0.15">
      <c r="A70" s="17">
        <v>2025</v>
      </c>
      <c r="B70" s="36">
        <v>45870</v>
      </c>
      <c r="C70" s="29">
        <v>45900</v>
      </c>
      <c r="D70" s="17" t="s">
        <v>94</v>
      </c>
      <c r="E70" s="17">
        <v>10</v>
      </c>
      <c r="F70" s="17" t="s">
        <v>472</v>
      </c>
      <c r="G70" s="17" t="s">
        <v>473</v>
      </c>
      <c r="H70" s="17" t="s">
        <v>474</v>
      </c>
      <c r="I70" s="17" t="s">
        <v>475</v>
      </c>
      <c r="J70" s="17" t="s">
        <v>476</v>
      </c>
      <c r="K70" s="17" t="s">
        <v>477</v>
      </c>
      <c r="L70" s="17" t="s">
        <v>101</v>
      </c>
      <c r="M70" s="17" t="s">
        <v>103</v>
      </c>
      <c r="N70" s="17" t="s">
        <v>478</v>
      </c>
      <c r="O70" s="17" t="s">
        <v>105</v>
      </c>
      <c r="P70" s="17">
        <v>13</v>
      </c>
      <c r="Q70" s="17">
        <v>1433.3</v>
      </c>
      <c r="R70" s="17" t="s">
        <v>148</v>
      </c>
      <c r="S70" s="17" t="s">
        <v>149</v>
      </c>
      <c r="T70" s="17" t="s">
        <v>149</v>
      </c>
      <c r="U70" s="17" t="s">
        <v>148</v>
      </c>
      <c r="V70" s="17" t="s">
        <v>479</v>
      </c>
      <c r="W70" s="17" t="s">
        <v>480</v>
      </c>
      <c r="X70" s="17" t="s">
        <v>481</v>
      </c>
      <c r="Y70" s="29">
        <v>45749</v>
      </c>
      <c r="Z70" s="29">
        <v>45753</v>
      </c>
      <c r="AA70" s="17">
        <v>76</v>
      </c>
      <c r="AB70" s="17">
        <f>[2]Tabla_549575!D83+[2]Tabla_549575!D84</f>
        <v>0</v>
      </c>
      <c r="AC70" s="17">
        <v>0</v>
      </c>
      <c r="AD70" s="29">
        <v>45758</v>
      </c>
      <c r="AE70" s="19" t="s">
        <v>482</v>
      </c>
      <c r="AF70" s="17">
        <v>76</v>
      </c>
      <c r="AG70" s="19" t="s">
        <v>551</v>
      </c>
      <c r="AH70" s="17" t="s">
        <v>474</v>
      </c>
      <c r="AI70" s="29">
        <v>45910</v>
      </c>
      <c r="AJ70" s="17" t="s">
        <v>196</v>
      </c>
    </row>
    <row r="71" spans="1:36" x14ac:dyDescent="0.15">
      <c r="A71" s="17">
        <v>2025</v>
      </c>
      <c r="B71" s="36">
        <v>45870</v>
      </c>
      <c r="C71" s="29">
        <v>45900</v>
      </c>
      <c r="D71" s="17" t="s">
        <v>94</v>
      </c>
      <c r="E71" s="17">
        <v>10</v>
      </c>
      <c r="F71" s="17" t="s">
        <v>472</v>
      </c>
      <c r="G71" s="17" t="s">
        <v>483</v>
      </c>
      <c r="H71" s="17" t="s">
        <v>474</v>
      </c>
      <c r="I71" s="17" t="s">
        <v>484</v>
      </c>
      <c r="J71" s="17" t="s">
        <v>217</v>
      </c>
      <c r="K71" s="17" t="s">
        <v>485</v>
      </c>
      <c r="L71" s="17" t="s">
        <v>101</v>
      </c>
      <c r="M71" s="17" t="s">
        <v>103</v>
      </c>
      <c r="N71" s="17" t="s">
        <v>486</v>
      </c>
      <c r="O71" s="17" t="s">
        <v>105</v>
      </c>
      <c r="P71" s="17">
        <v>15</v>
      </c>
      <c r="Q71" s="17">
        <v>819.42</v>
      </c>
      <c r="R71" s="17" t="s">
        <v>148</v>
      </c>
      <c r="S71" s="17" t="s">
        <v>149</v>
      </c>
      <c r="T71" s="17" t="s">
        <v>149</v>
      </c>
      <c r="U71" s="17" t="s">
        <v>148</v>
      </c>
      <c r="V71" s="17" t="s">
        <v>487</v>
      </c>
      <c r="W71" s="17" t="s">
        <v>488</v>
      </c>
      <c r="X71" s="17" t="s">
        <v>489</v>
      </c>
      <c r="Y71" s="29">
        <v>45767</v>
      </c>
      <c r="Z71" s="29">
        <v>45772</v>
      </c>
      <c r="AA71" s="17">
        <v>77</v>
      </c>
      <c r="AB71" s="17">
        <f>[2]Tabla_549575!D85+[2]Tabla_549575!D86</f>
        <v>0</v>
      </c>
      <c r="AC71" s="17">
        <v>0</v>
      </c>
      <c r="AD71" s="29">
        <v>45786</v>
      </c>
      <c r="AE71" s="19" t="s">
        <v>490</v>
      </c>
      <c r="AF71" s="17">
        <v>77</v>
      </c>
      <c r="AG71" s="19" t="s">
        <v>551</v>
      </c>
      <c r="AH71" s="17" t="s">
        <v>474</v>
      </c>
      <c r="AI71" s="29">
        <v>45910</v>
      </c>
      <c r="AJ71" s="17" t="s">
        <v>196</v>
      </c>
    </row>
    <row r="72" spans="1:36" x14ac:dyDescent="0.15">
      <c r="A72" s="17">
        <v>2025</v>
      </c>
      <c r="B72" s="36">
        <v>45870</v>
      </c>
      <c r="C72" s="29">
        <v>45900</v>
      </c>
      <c r="D72" s="17" t="s">
        <v>94</v>
      </c>
      <c r="E72" s="17">
        <v>11</v>
      </c>
      <c r="F72" s="17" t="s">
        <v>491</v>
      </c>
      <c r="G72" s="17" t="s">
        <v>492</v>
      </c>
      <c r="H72" s="17" t="s">
        <v>474</v>
      </c>
      <c r="I72" s="17" t="s">
        <v>493</v>
      </c>
      <c r="J72" s="17" t="s">
        <v>154</v>
      </c>
      <c r="K72" s="17" t="s">
        <v>494</v>
      </c>
      <c r="L72" s="17" t="s">
        <v>101</v>
      </c>
      <c r="M72" s="17" t="s">
        <v>103</v>
      </c>
      <c r="N72" s="17" t="s">
        <v>495</v>
      </c>
      <c r="O72" s="17" t="s">
        <v>105</v>
      </c>
      <c r="P72" s="17">
        <v>18</v>
      </c>
      <c r="Q72" s="25">
        <f>8621.33/18</f>
        <v>478.96277777777777</v>
      </c>
      <c r="R72" s="17" t="s">
        <v>148</v>
      </c>
      <c r="S72" s="17" t="s">
        <v>149</v>
      </c>
      <c r="T72" s="17" t="s">
        <v>149</v>
      </c>
      <c r="U72" s="17" t="s">
        <v>148</v>
      </c>
      <c r="V72" s="17" t="s">
        <v>479</v>
      </c>
      <c r="W72" s="17" t="s">
        <v>496</v>
      </c>
      <c r="X72" s="17" t="s">
        <v>481</v>
      </c>
      <c r="Y72" s="29">
        <v>45783</v>
      </c>
      <c r="Z72" s="29">
        <v>45784</v>
      </c>
      <c r="AA72" s="17">
        <v>78</v>
      </c>
      <c r="AB72" s="17">
        <f>[2]Tabla_549575!D90+[2]Tabla_549575!D91</f>
        <v>0</v>
      </c>
      <c r="AC72" s="17">
        <v>0</v>
      </c>
      <c r="AD72" s="29">
        <v>45799</v>
      </c>
      <c r="AE72" s="19" t="s">
        <v>497</v>
      </c>
      <c r="AF72" s="17">
        <v>78</v>
      </c>
      <c r="AG72" s="19" t="s">
        <v>551</v>
      </c>
      <c r="AH72" s="17" t="s">
        <v>474</v>
      </c>
      <c r="AI72" s="29">
        <v>45910</v>
      </c>
      <c r="AJ72" s="17" t="s">
        <v>196</v>
      </c>
    </row>
    <row r="73" spans="1:36" x14ac:dyDescent="0.15">
      <c r="A73" s="17">
        <v>2025</v>
      </c>
      <c r="B73" s="36">
        <v>45870</v>
      </c>
      <c r="C73" s="29">
        <v>45900</v>
      </c>
      <c r="D73" s="17" t="s">
        <v>94</v>
      </c>
      <c r="E73" s="17">
        <v>10</v>
      </c>
      <c r="F73" s="17" t="s">
        <v>472</v>
      </c>
      <c r="G73" s="17" t="s">
        <v>498</v>
      </c>
      <c r="H73" s="17" t="s">
        <v>474</v>
      </c>
      <c r="I73" s="17" t="s">
        <v>499</v>
      </c>
      <c r="J73" s="17" t="s">
        <v>500</v>
      </c>
      <c r="K73" s="17" t="s">
        <v>339</v>
      </c>
      <c r="L73" s="17" t="s">
        <v>101</v>
      </c>
      <c r="M73" s="17" t="s">
        <v>103</v>
      </c>
      <c r="N73" s="17" t="s">
        <v>501</v>
      </c>
      <c r="O73" s="17" t="s">
        <v>105</v>
      </c>
      <c r="P73" s="17">
        <v>25</v>
      </c>
      <c r="Q73" s="17">
        <v>350.51</v>
      </c>
      <c r="R73" s="17" t="s">
        <v>148</v>
      </c>
      <c r="S73" s="17" t="s">
        <v>149</v>
      </c>
      <c r="T73" s="17" t="s">
        <v>149</v>
      </c>
      <c r="U73" s="17" t="s">
        <v>148</v>
      </c>
      <c r="V73" s="17" t="s">
        <v>479</v>
      </c>
      <c r="W73" s="17" t="s">
        <v>496</v>
      </c>
      <c r="X73" s="17" t="s">
        <v>481</v>
      </c>
      <c r="Y73" s="29">
        <v>45785</v>
      </c>
      <c r="Z73" s="29">
        <v>45786</v>
      </c>
      <c r="AA73" s="17">
        <v>80</v>
      </c>
      <c r="AB73" s="17">
        <f>[2]Tabla_549575!D90+[2]Tabla_549575!D91</f>
        <v>0</v>
      </c>
      <c r="AC73" s="17">
        <v>2212.09</v>
      </c>
      <c r="AD73" s="29">
        <v>45810</v>
      </c>
      <c r="AE73" s="19" t="s">
        <v>502</v>
      </c>
      <c r="AF73" s="17">
        <v>80</v>
      </c>
      <c r="AG73" s="19" t="s">
        <v>551</v>
      </c>
      <c r="AH73" s="17" t="s">
        <v>474</v>
      </c>
      <c r="AI73" s="29">
        <v>45910</v>
      </c>
      <c r="AJ73" s="17" t="s">
        <v>196</v>
      </c>
    </row>
    <row r="74" spans="1:36" x14ac:dyDescent="0.15">
      <c r="A74" s="17">
        <v>2025</v>
      </c>
      <c r="B74" s="36">
        <v>45870</v>
      </c>
      <c r="C74" s="29">
        <v>45900</v>
      </c>
      <c r="D74" s="17" t="s">
        <v>90</v>
      </c>
      <c r="E74" s="17">
        <v>108</v>
      </c>
      <c r="F74" s="17" t="s">
        <v>503</v>
      </c>
      <c r="G74" s="17" t="s">
        <v>504</v>
      </c>
      <c r="H74" s="17" t="s">
        <v>474</v>
      </c>
      <c r="I74" s="17" t="s">
        <v>505</v>
      </c>
      <c r="J74" s="17" t="s">
        <v>146</v>
      </c>
      <c r="K74" s="17" t="s">
        <v>506</v>
      </c>
      <c r="L74" s="17" t="s">
        <v>101</v>
      </c>
      <c r="M74" s="17" t="s">
        <v>103</v>
      </c>
      <c r="N74" s="17" t="s">
        <v>507</v>
      </c>
      <c r="O74" s="17" t="s">
        <v>105</v>
      </c>
      <c r="P74" s="17">
        <v>2</v>
      </c>
      <c r="Q74" s="17">
        <f>976/2</f>
        <v>488</v>
      </c>
      <c r="R74" s="17" t="s">
        <v>148</v>
      </c>
      <c r="S74" s="17" t="s">
        <v>149</v>
      </c>
      <c r="T74" s="17" t="s">
        <v>149</v>
      </c>
      <c r="U74" s="17" t="s">
        <v>148</v>
      </c>
      <c r="V74" s="17" t="s">
        <v>148</v>
      </c>
      <c r="W74" s="17" t="s">
        <v>508</v>
      </c>
      <c r="X74" s="17" t="s">
        <v>509</v>
      </c>
      <c r="Y74" s="29">
        <v>45826</v>
      </c>
      <c r="Z74" s="29">
        <v>45826</v>
      </c>
      <c r="AA74" s="17">
        <v>81</v>
      </c>
      <c r="AB74" s="17">
        <f>[2]Tabla_549575!D92</f>
        <v>0</v>
      </c>
      <c r="AC74" s="17">
        <v>0</v>
      </c>
      <c r="AD74" s="29">
        <v>45827</v>
      </c>
      <c r="AE74" s="19" t="s">
        <v>510</v>
      </c>
      <c r="AF74" s="17">
        <v>81</v>
      </c>
      <c r="AG74" s="19" t="s">
        <v>551</v>
      </c>
      <c r="AH74" s="17" t="s">
        <v>474</v>
      </c>
      <c r="AI74" s="29">
        <v>45910</v>
      </c>
      <c r="AJ74" s="17" t="s">
        <v>196</v>
      </c>
    </row>
    <row r="75" spans="1:36" x14ac:dyDescent="0.15">
      <c r="A75" s="17">
        <v>2025</v>
      </c>
      <c r="B75" s="36">
        <v>45870</v>
      </c>
      <c r="C75" s="29">
        <v>45900</v>
      </c>
      <c r="D75" s="17" t="s">
        <v>90</v>
      </c>
      <c r="E75" s="17">
        <v>2</v>
      </c>
      <c r="F75" s="17" t="s">
        <v>511</v>
      </c>
      <c r="G75" s="17" t="s">
        <v>511</v>
      </c>
      <c r="H75" s="17" t="s">
        <v>512</v>
      </c>
      <c r="I75" s="17" t="s">
        <v>513</v>
      </c>
      <c r="J75" s="17" t="s">
        <v>514</v>
      </c>
      <c r="K75" s="17" t="s">
        <v>515</v>
      </c>
      <c r="L75" s="17" t="s">
        <v>101</v>
      </c>
      <c r="M75" s="17" t="s">
        <v>103</v>
      </c>
      <c r="N75" s="17" t="s">
        <v>516</v>
      </c>
      <c r="O75" s="17" t="s">
        <v>106</v>
      </c>
      <c r="P75" s="17">
        <v>0</v>
      </c>
      <c r="Q75" s="17">
        <v>0</v>
      </c>
      <c r="R75" s="17" t="s">
        <v>148</v>
      </c>
      <c r="S75" s="17" t="s">
        <v>149</v>
      </c>
      <c r="T75" s="17" t="s">
        <v>149</v>
      </c>
      <c r="U75" s="17" t="s">
        <v>517</v>
      </c>
      <c r="V75" s="17" t="s">
        <v>518</v>
      </c>
      <c r="W75" s="17" t="s">
        <v>519</v>
      </c>
      <c r="X75" s="17" t="s">
        <v>520</v>
      </c>
      <c r="Y75" s="29">
        <v>45813</v>
      </c>
      <c r="Z75" s="29">
        <v>45816</v>
      </c>
      <c r="AA75" s="17">
        <v>82</v>
      </c>
      <c r="AB75" s="17">
        <f>[2]Tabla_549575!D93</f>
        <v>0</v>
      </c>
      <c r="AC75" s="17">
        <v>0</v>
      </c>
      <c r="AD75" s="29">
        <v>45831</v>
      </c>
      <c r="AE75" s="19" t="s">
        <v>521</v>
      </c>
      <c r="AF75" s="17">
        <v>82</v>
      </c>
      <c r="AG75" s="19" t="s">
        <v>551</v>
      </c>
      <c r="AH75" s="17" t="s">
        <v>474</v>
      </c>
      <c r="AI75" s="29">
        <v>45910</v>
      </c>
      <c r="AJ75" s="17" t="s">
        <v>196</v>
      </c>
    </row>
    <row r="76" spans="1:36" x14ac:dyDescent="0.15">
      <c r="A76" s="17">
        <v>2025</v>
      </c>
      <c r="B76" s="36">
        <v>45870</v>
      </c>
      <c r="C76" s="29">
        <v>45900</v>
      </c>
      <c r="D76" s="17" t="s">
        <v>94</v>
      </c>
      <c r="E76" s="17">
        <v>10</v>
      </c>
      <c r="F76" s="17" t="s">
        <v>472</v>
      </c>
      <c r="G76" s="17" t="s">
        <v>498</v>
      </c>
      <c r="H76" s="17" t="s">
        <v>474</v>
      </c>
      <c r="I76" s="17" t="s">
        <v>522</v>
      </c>
      <c r="J76" s="17" t="s">
        <v>523</v>
      </c>
      <c r="K76" s="17" t="s">
        <v>524</v>
      </c>
      <c r="L76" s="17" t="s">
        <v>101</v>
      </c>
      <c r="M76" s="17" t="s">
        <v>103</v>
      </c>
      <c r="N76" s="17" t="s">
        <v>525</v>
      </c>
      <c r="O76" s="17" t="s">
        <v>105</v>
      </c>
      <c r="P76" s="17">
        <v>14</v>
      </c>
      <c r="Q76" s="25">
        <f>999/14</f>
        <v>71.357142857142861</v>
      </c>
      <c r="R76" s="17" t="s">
        <v>148</v>
      </c>
      <c r="S76" s="17" t="s">
        <v>149</v>
      </c>
      <c r="T76" s="17" t="s">
        <v>149</v>
      </c>
      <c r="U76" s="17" t="s">
        <v>148</v>
      </c>
      <c r="V76" s="17" t="s">
        <v>479</v>
      </c>
      <c r="W76" s="17" t="s">
        <v>496</v>
      </c>
      <c r="X76" s="17" t="s">
        <v>481</v>
      </c>
      <c r="Y76" s="29">
        <v>45826</v>
      </c>
      <c r="Z76" s="29">
        <v>45828</v>
      </c>
      <c r="AA76" s="17">
        <v>83</v>
      </c>
      <c r="AB76" s="17">
        <f>[2]Tabla_549575!D94+[2]Tabla_549575!D95</f>
        <v>0</v>
      </c>
      <c r="AC76" s="17">
        <v>3751</v>
      </c>
      <c r="AD76" s="29">
        <v>45834</v>
      </c>
      <c r="AE76" s="19" t="s">
        <v>526</v>
      </c>
      <c r="AF76" s="17">
        <v>83</v>
      </c>
      <c r="AG76" s="19" t="s">
        <v>551</v>
      </c>
      <c r="AH76" s="17" t="s">
        <v>474</v>
      </c>
      <c r="AI76" s="29">
        <v>45910</v>
      </c>
      <c r="AJ76" s="17" t="s">
        <v>196</v>
      </c>
    </row>
    <row r="77" spans="1:36" x14ac:dyDescent="0.15">
      <c r="A77" s="17">
        <v>2025</v>
      </c>
      <c r="B77" s="36">
        <v>45870</v>
      </c>
      <c r="C77" s="29">
        <v>45900</v>
      </c>
      <c r="D77" s="17" t="s">
        <v>94</v>
      </c>
      <c r="E77" s="17">
        <v>384</v>
      </c>
      <c r="F77" s="26" t="s">
        <v>538</v>
      </c>
      <c r="G77" s="17" t="s">
        <v>539</v>
      </c>
      <c r="H77" s="17" t="s">
        <v>143</v>
      </c>
      <c r="I77" s="17" t="s">
        <v>540</v>
      </c>
      <c r="J77" s="17" t="s">
        <v>541</v>
      </c>
      <c r="K77" s="17" t="s">
        <v>302</v>
      </c>
      <c r="L77" s="17" t="s">
        <v>101</v>
      </c>
      <c r="M77" s="17" t="s">
        <v>103</v>
      </c>
      <c r="N77" s="17" t="s">
        <v>542</v>
      </c>
      <c r="O77" s="17" t="s">
        <v>105</v>
      </c>
      <c r="P77" s="17">
        <v>1</v>
      </c>
      <c r="Q77" s="17">
        <v>1900</v>
      </c>
      <c r="R77" s="17" t="s">
        <v>148</v>
      </c>
      <c r="S77" s="17" t="s">
        <v>149</v>
      </c>
      <c r="T77" s="17" t="s">
        <v>149</v>
      </c>
      <c r="U77" s="17" t="s">
        <v>148</v>
      </c>
      <c r="V77" s="17" t="s">
        <v>508</v>
      </c>
      <c r="W77" s="17" t="s">
        <v>508</v>
      </c>
      <c r="X77" s="17" t="s">
        <v>542</v>
      </c>
      <c r="Y77" s="29">
        <v>45757</v>
      </c>
      <c r="Z77" s="29">
        <v>45757</v>
      </c>
      <c r="AA77" s="17">
        <v>84</v>
      </c>
      <c r="AB77" s="17">
        <v>735.08</v>
      </c>
      <c r="AC77" s="17">
        <v>1164.92</v>
      </c>
      <c r="AD77" s="29">
        <v>45757</v>
      </c>
      <c r="AE77" s="19" t="s">
        <v>543</v>
      </c>
      <c r="AF77" s="17">
        <v>84</v>
      </c>
      <c r="AG77" s="19" t="s">
        <v>551</v>
      </c>
      <c r="AH77" s="17" t="s">
        <v>150</v>
      </c>
      <c r="AI77" s="29">
        <v>45910</v>
      </c>
      <c r="AJ77" s="17" t="s">
        <v>196</v>
      </c>
    </row>
    <row r="78" spans="1:36" x14ac:dyDescent="0.15">
      <c r="A78" s="17">
        <v>2025</v>
      </c>
      <c r="B78" s="36">
        <v>45870</v>
      </c>
      <c r="C78" s="29">
        <v>45900</v>
      </c>
      <c r="D78" s="17" t="s">
        <v>94</v>
      </c>
      <c r="E78" s="17">
        <v>11</v>
      </c>
      <c r="F78" s="17" t="s">
        <v>379</v>
      </c>
      <c r="G78" s="17" t="s">
        <v>379</v>
      </c>
      <c r="H78" s="17" t="s">
        <v>545</v>
      </c>
      <c r="I78" s="17" t="s">
        <v>546</v>
      </c>
      <c r="J78" s="17" t="s">
        <v>547</v>
      </c>
      <c r="K78" s="17" t="s">
        <v>451</v>
      </c>
      <c r="L78" s="17" t="s">
        <v>101</v>
      </c>
      <c r="M78" s="17" t="s">
        <v>103</v>
      </c>
      <c r="N78" s="17" t="s">
        <v>548</v>
      </c>
      <c r="O78" s="17" t="s">
        <v>105</v>
      </c>
      <c r="P78" s="17">
        <v>9</v>
      </c>
      <c r="Q78" s="17">
        <v>0</v>
      </c>
      <c r="R78" s="17" t="s">
        <v>122</v>
      </c>
      <c r="S78" s="17" t="s">
        <v>123</v>
      </c>
      <c r="T78" s="17" t="s">
        <v>123</v>
      </c>
      <c r="U78" s="17" t="s">
        <v>122</v>
      </c>
      <c r="V78" s="17" t="s">
        <v>123</v>
      </c>
      <c r="W78" s="17" t="s">
        <v>552</v>
      </c>
      <c r="X78" s="17" t="s">
        <v>548</v>
      </c>
      <c r="Y78" s="29">
        <v>45800</v>
      </c>
      <c r="Z78" s="29">
        <v>45800</v>
      </c>
      <c r="AA78" s="17">
        <v>85</v>
      </c>
      <c r="AB78" s="17">
        <v>927.8</v>
      </c>
      <c r="AC78" s="17">
        <v>0</v>
      </c>
      <c r="AD78" s="29">
        <v>45832</v>
      </c>
      <c r="AE78" s="19" t="s">
        <v>549</v>
      </c>
      <c r="AF78" s="17">
        <v>85</v>
      </c>
      <c r="AG78" s="19" t="s">
        <v>551</v>
      </c>
      <c r="AH78" s="17" t="s">
        <v>553</v>
      </c>
      <c r="AI78" s="29">
        <v>45910</v>
      </c>
      <c r="AJ78" s="17" t="s">
        <v>196</v>
      </c>
    </row>
    <row r="79" spans="1:36" x14ac:dyDescent="0.15">
      <c r="A79">
        <v>2025</v>
      </c>
      <c r="B79" s="36">
        <v>45870</v>
      </c>
      <c r="C79" s="29">
        <v>45900</v>
      </c>
      <c r="D79" t="s">
        <v>90</v>
      </c>
      <c r="E79">
        <v>1</v>
      </c>
      <c r="F79" t="s">
        <v>554</v>
      </c>
      <c r="G79" t="s">
        <v>554</v>
      </c>
      <c r="H79" t="s">
        <v>555</v>
      </c>
      <c r="I79" t="s">
        <v>556</v>
      </c>
      <c r="J79" t="s">
        <v>557</v>
      </c>
      <c r="K79" t="s">
        <v>133</v>
      </c>
      <c r="L79" t="s">
        <v>101</v>
      </c>
      <c r="M79" t="s">
        <v>103</v>
      </c>
      <c r="N79" t="s">
        <v>558</v>
      </c>
      <c r="O79" t="s">
        <v>105</v>
      </c>
      <c r="P79">
        <v>1</v>
      </c>
      <c r="Q79">
        <v>13453.75</v>
      </c>
      <c r="R79" t="s">
        <v>122</v>
      </c>
      <c r="S79" t="s">
        <v>123</v>
      </c>
      <c r="T79" t="s">
        <v>123</v>
      </c>
      <c r="U79" t="s">
        <v>122</v>
      </c>
      <c r="V79" t="s">
        <v>128</v>
      </c>
      <c r="W79" t="s">
        <v>128</v>
      </c>
      <c r="X79" t="s">
        <v>558</v>
      </c>
      <c r="Y79" s="27">
        <v>45782</v>
      </c>
      <c r="Z79" s="27">
        <v>45783</v>
      </c>
      <c r="AA79">
        <v>86</v>
      </c>
      <c r="AB79">
        <v>13453.75</v>
      </c>
      <c r="AC79">
        <v>0</v>
      </c>
      <c r="AD79" s="31">
        <v>45813</v>
      </c>
      <c r="AE79" s="4" t="s">
        <v>591</v>
      </c>
      <c r="AF79" s="17">
        <v>86</v>
      </c>
      <c r="AG79" s="19" t="s">
        <v>551</v>
      </c>
      <c r="AH79" t="s">
        <v>559</v>
      </c>
      <c r="AI79" s="29">
        <v>45910</v>
      </c>
      <c r="AJ79" t="s">
        <v>196</v>
      </c>
    </row>
    <row r="80" spans="1:36" x14ac:dyDescent="0.15">
      <c r="A80">
        <v>2025</v>
      </c>
      <c r="B80" s="36">
        <v>45870</v>
      </c>
      <c r="C80" s="29">
        <v>45900</v>
      </c>
      <c r="D80" t="s">
        <v>90</v>
      </c>
      <c r="E80">
        <v>1</v>
      </c>
      <c r="F80" t="s">
        <v>554</v>
      </c>
      <c r="G80" t="s">
        <v>554</v>
      </c>
      <c r="H80" t="s">
        <v>555</v>
      </c>
      <c r="I80" t="s">
        <v>556</v>
      </c>
      <c r="J80" t="s">
        <v>557</v>
      </c>
      <c r="K80" t="s">
        <v>133</v>
      </c>
      <c r="L80" t="s">
        <v>101</v>
      </c>
      <c r="M80" t="s">
        <v>103</v>
      </c>
      <c r="N80" t="s">
        <v>560</v>
      </c>
      <c r="O80" t="s">
        <v>105</v>
      </c>
      <c r="P80">
        <v>2</v>
      </c>
      <c r="Q80">
        <v>3785.49</v>
      </c>
      <c r="R80" t="s">
        <v>122</v>
      </c>
      <c r="S80" t="s">
        <v>123</v>
      </c>
      <c r="T80" t="s">
        <v>123</v>
      </c>
      <c r="U80" t="s">
        <v>122</v>
      </c>
      <c r="V80" t="s">
        <v>123</v>
      </c>
      <c r="W80" t="s">
        <v>561</v>
      </c>
      <c r="X80" t="s">
        <v>560</v>
      </c>
      <c r="Y80" s="31">
        <v>45789</v>
      </c>
      <c r="Z80" s="27">
        <v>45789</v>
      </c>
      <c r="AA80">
        <v>87</v>
      </c>
      <c r="AB80">
        <v>3785.49</v>
      </c>
      <c r="AC80">
        <v>0</v>
      </c>
      <c r="AD80" s="31">
        <v>45996</v>
      </c>
      <c r="AE80" s="4" t="s">
        <v>592</v>
      </c>
      <c r="AF80">
        <v>87</v>
      </c>
      <c r="AG80" s="19" t="s">
        <v>551</v>
      </c>
      <c r="AH80" t="s">
        <v>559</v>
      </c>
      <c r="AI80" s="29">
        <v>45910</v>
      </c>
      <c r="AJ80" t="s">
        <v>196</v>
      </c>
    </row>
    <row r="81" spans="1:36" x14ac:dyDescent="0.15">
      <c r="A81">
        <v>2025</v>
      </c>
      <c r="B81" s="36">
        <v>45870</v>
      </c>
      <c r="C81" s="29">
        <v>45900</v>
      </c>
      <c r="D81" t="s">
        <v>90</v>
      </c>
      <c r="E81">
        <v>1</v>
      </c>
      <c r="F81" t="s">
        <v>554</v>
      </c>
      <c r="G81" t="s">
        <v>554</v>
      </c>
      <c r="H81" t="s">
        <v>555</v>
      </c>
      <c r="I81" t="s">
        <v>556</v>
      </c>
      <c r="J81" t="s">
        <v>557</v>
      </c>
      <c r="K81" t="s">
        <v>133</v>
      </c>
      <c r="L81" t="s">
        <v>101</v>
      </c>
      <c r="M81" t="s">
        <v>103</v>
      </c>
      <c r="N81" t="s">
        <v>562</v>
      </c>
      <c r="O81" t="s">
        <v>105</v>
      </c>
      <c r="P81">
        <v>1</v>
      </c>
      <c r="Q81">
        <v>9603</v>
      </c>
      <c r="R81" t="s">
        <v>122</v>
      </c>
      <c r="S81" t="s">
        <v>123</v>
      </c>
      <c r="T81" t="s">
        <v>123</v>
      </c>
      <c r="U81" t="s">
        <v>122</v>
      </c>
      <c r="V81" t="s">
        <v>128</v>
      </c>
      <c r="W81" t="s">
        <v>563</v>
      </c>
      <c r="X81" t="s">
        <v>562</v>
      </c>
      <c r="Y81" s="31" t="s">
        <v>564</v>
      </c>
      <c r="Z81" s="31" t="s">
        <v>564</v>
      </c>
      <c r="AA81">
        <v>88</v>
      </c>
      <c r="AB81">
        <v>9603</v>
      </c>
      <c r="AC81">
        <v>0</v>
      </c>
      <c r="AD81" s="31" t="s">
        <v>564</v>
      </c>
      <c r="AE81" s="4" t="s">
        <v>586</v>
      </c>
      <c r="AF81">
        <v>88</v>
      </c>
      <c r="AG81" s="19" t="s">
        <v>551</v>
      </c>
      <c r="AH81" t="s">
        <v>559</v>
      </c>
      <c r="AI81" s="29">
        <v>45910</v>
      </c>
      <c r="AJ81" t="s">
        <v>196</v>
      </c>
    </row>
    <row r="82" spans="1:36" x14ac:dyDescent="0.15">
      <c r="A82">
        <v>2025</v>
      </c>
      <c r="B82" s="36">
        <v>45870</v>
      </c>
      <c r="C82" s="29">
        <v>45900</v>
      </c>
      <c r="D82" t="s">
        <v>90</v>
      </c>
      <c r="E82">
        <v>1</v>
      </c>
      <c r="F82" t="s">
        <v>554</v>
      </c>
      <c r="G82" t="s">
        <v>554</v>
      </c>
      <c r="H82" t="s">
        <v>555</v>
      </c>
      <c r="I82" t="s">
        <v>556</v>
      </c>
      <c r="J82" t="s">
        <v>557</v>
      </c>
      <c r="K82" t="s">
        <v>133</v>
      </c>
      <c r="L82" t="s">
        <v>101</v>
      </c>
      <c r="M82" t="s">
        <v>103</v>
      </c>
      <c r="N82" t="s">
        <v>565</v>
      </c>
      <c r="O82" t="s">
        <v>105</v>
      </c>
      <c r="P82">
        <v>1</v>
      </c>
      <c r="Q82">
        <v>14367</v>
      </c>
      <c r="R82" t="s">
        <v>122</v>
      </c>
      <c r="S82" t="s">
        <v>123</v>
      </c>
      <c r="T82" t="s">
        <v>123</v>
      </c>
      <c r="U82" t="s">
        <v>122</v>
      </c>
      <c r="V82" t="s">
        <v>135</v>
      </c>
      <c r="W82" t="s">
        <v>579</v>
      </c>
      <c r="X82" t="s">
        <v>566</v>
      </c>
      <c r="Y82" s="31">
        <v>45753</v>
      </c>
      <c r="Z82" s="31">
        <v>45753</v>
      </c>
      <c r="AA82">
        <v>89</v>
      </c>
      <c r="AB82">
        <v>14367</v>
      </c>
      <c r="AC82">
        <v>0</v>
      </c>
      <c r="AD82" s="31">
        <v>45814</v>
      </c>
      <c r="AE82" s="4" t="s">
        <v>587</v>
      </c>
      <c r="AF82">
        <v>89</v>
      </c>
      <c r="AG82" s="19" t="s">
        <v>551</v>
      </c>
      <c r="AH82" t="s">
        <v>559</v>
      </c>
      <c r="AI82" s="29">
        <v>45910</v>
      </c>
      <c r="AJ82" t="s">
        <v>196</v>
      </c>
    </row>
    <row r="83" spans="1:36" x14ac:dyDescent="0.15">
      <c r="A83">
        <v>2025</v>
      </c>
      <c r="B83" s="36">
        <v>45870</v>
      </c>
      <c r="C83" s="29">
        <v>45900</v>
      </c>
      <c r="D83" t="s">
        <v>90</v>
      </c>
      <c r="E83">
        <v>1</v>
      </c>
      <c r="F83" t="s">
        <v>554</v>
      </c>
      <c r="G83" t="s">
        <v>554</v>
      </c>
      <c r="H83" t="s">
        <v>555</v>
      </c>
      <c r="I83" t="s">
        <v>556</v>
      </c>
      <c r="J83" t="s">
        <v>557</v>
      </c>
      <c r="K83" t="s">
        <v>133</v>
      </c>
      <c r="L83" t="s">
        <v>101</v>
      </c>
      <c r="M83" t="s">
        <v>103</v>
      </c>
      <c r="N83" t="s">
        <v>567</v>
      </c>
      <c r="O83" t="s">
        <v>105</v>
      </c>
      <c r="P83">
        <v>1</v>
      </c>
      <c r="Q83">
        <v>3659</v>
      </c>
      <c r="R83" t="s">
        <v>122</v>
      </c>
      <c r="S83" t="s">
        <v>123</v>
      </c>
      <c r="T83" t="s">
        <v>123</v>
      </c>
      <c r="U83" t="s">
        <v>122</v>
      </c>
      <c r="V83" t="s">
        <v>128</v>
      </c>
      <c r="W83" t="s">
        <v>563</v>
      </c>
      <c r="X83" t="s">
        <v>568</v>
      </c>
      <c r="Y83" s="31" t="s">
        <v>569</v>
      </c>
      <c r="Z83" s="31" t="s">
        <v>569</v>
      </c>
      <c r="AA83">
        <v>90</v>
      </c>
      <c r="AB83">
        <v>3659</v>
      </c>
      <c r="AC83">
        <v>0</v>
      </c>
      <c r="AD83" s="31" t="s">
        <v>569</v>
      </c>
      <c r="AE83" s="4" t="s">
        <v>588</v>
      </c>
      <c r="AF83">
        <v>90</v>
      </c>
      <c r="AG83" s="19" t="s">
        <v>551</v>
      </c>
      <c r="AH83" t="s">
        <v>559</v>
      </c>
      <c r="AI83" s="29">
        <v>45910</v>
      </c>
      <c r="AJ83" t="s">
        <v>196</v>
      </c>
    </row>
    <row r="84" spans="1:36" x14ac:dyDescent="0.15">
      <c r="A84">
        <v>2025</v>
      </c>
      <c r="B84" s="36">
        <v>45870</v>
      </c>
      <c r="C84" s="29">
        <v>45900</v>
      </c>
      <c r="D84" t="s">
        <v>90</v>
      </c>
      <c r="E84">
        <v>1</v>
      </c>
      <c r="F84" t="s">
        <v>554</v>
      </c>
      <c r="G84" t="s">
        <v>554</v>
      </c>
      <c r="H84" t="s">
        <v>555</v>
      </c>
      <c r="I84" t="s">
        <v>556</v>
      </c>
      <c r="J84" t="s">
        <v>557</v>
      </c>
      <c r="K84" t="s">
        <v>133</v>
      </c>
      <c r="L84" t="s">
        <v>101</v>
      </c>
      <c r="M84" t="s">
        <v>103</v>
      </c>
      <c r="N84" t="s">
        <v>570</v>
      </c>
      <c r="O84" t="s">
        <v>105</v>
      </c>
      <c r="P84">
        <v>1</v>
      </c>
      <c r="Q84">
        <v>3700</v>
      </c>
      <c r="R84" t="s">
        <v>122</v>
      </c>
      <c r="S84" t="s">
        <v>123</v>
      </c>
      <c r="T84" t="s">
        <v>123</v>
      </c>
      <c r="U84" t="s">
        <v>122</v>
      </c>
      <c r="V84" t="s">
        <v>571</v>
      </c>
      <c r="W84" t="s">
        <v>572</v>
      </c>
      <c r="X84" t="s">
        <v>570</v>
      </c>
      <c r="Y84" s="31" t="s">
        <v>569</v>
      </c>
      <c r="Z84" s="31" t="s">
        <v>573</v>
      </c>
      <c r="AA84">
        <v>91</v>
      </c>
      <c r="AB84">
        <v>3700.18</v>
      </c>
      <c r="AC84">
        <v>0</v>
      </c>
      <c r="AD84" s="31" t="s">
        <v>573</v>
      </c>
      <c r="AE84" s="4" t="s">
        <v>589</v>
      </c>
      <c r="AF84">
        <v>91</v>
      </c>
      <c r="AG84" s="19" t="s">
        <v>551</v>
      </c>
      <c r="AH84" t="s">
        <v>559</v>
      </c>
      <c r="AI84" s="29">
        <v>45910</v>
      </c>
      <c r="AJ84" t="s">
        <v>196</v>
      </c>
    </row>
    <row r="85" spans="1:36" x14ac:dyDescent="0.15">
      <c r="A85">
        <v>2025</v>
      </c>
      <c r="B85" s="36">
        <v>45870</v>
      </c>
      <c r="C85" s="29">
        <v>45900</v>
      </c>
      <c r="D85" t="s">
        <v>90</v>
      </c>
      <c r="E85">
        <v>1</v>
      </c>
      <c r="F85" t="s">
        <v>554</v>
      </c>
      <c r="G85" t="s">
        <v>554</v>
      </c>
      <c r="H85" t="s">
        <v>555</v>
      </c>
      <c r="I85" t="s">
        <v>556</v>
      </c>
      <c r="J85" t="s">
        <v>557</v>
      </c>
      <c r="K85" t="s">
        <v>133</v>
      </c>
      <c r="L85" t="s">
        <v>101</v>
      </c>
      <c r="M85" t="s">
        <v>103</v>
      </c>
      <c r="N85" t="s">
        <v>574</v>
      </c>
      <c r="O85" t="s">
        <v>105</v>
      </c>
      <c r="P85">
        <v>4</v>
      </c>
      <c r="Q85">
        <v>2588</v>
      </c>
      <c r="R85" t="s">
        <v>122</v>
      </c>
      <c r="S85" t="s">
        <v>123</v>
      </c>
      <c r="T85" t="s">
        <v>123</v>
      </c>
      <c r="U85" t="s">
        <v>122</v>
      </c>
      <c r="V85" t="s">
        <v>123</v>
      </c>
      <c r="W85" t="s">
        <v>575</v>
      </c>
      <c r="X85" t="s">
        <v>576</v>
      </c>
      <c r="Y85" s="31" t="s">
        <v>577</v>
      </c>
      <c r="Z85" s="31" t="s">
        <v>578</v>
      </c>
      <c r="AA85">
        <v>92</v>
      </c>
      <c r="AB85">
        <v>2588</v>
      </c>
      <c r="AC85">
        <v>0</v>
      </c>
      <c r="AD85" s="31" t="s">
        <v>577</v>
      </c>
      <c r="AE85" s="4" t="s">
        <v>590</v>
      </c>
      <c r="AF85">
        <v>92</v>
      </c>
      <c r="AG85" s="19" t="s">
        <v>551</v>
      </c>
      <c r="AH85" t="s">
        <v>559</v>
      </c>
      <c r="AI85" s="29">
        <v>45910</v>
      </c>
      <c r="AJ85" t="s">
        <v>196</v>
      </c>
    </row>
    <row r="86" spans="1:36" x14ac:dyDescent="0.15">
      <c r="A86">
        <v>2025</v>
      </c>
      <c r="B86" s="36">
        <v>45870</v>
      </c>
      <c r="C86" s="29">
        <v>45900</v>
      </c>
      <c r="D86" t="s">
        <v>94</v>
      </c>
      <c r="E86">
        <v>11</v>
      </c>
      <c r="F86" s="17" t="s">
        <v>491</v>
      </c>
      <c r="G86" s="17" t="s">
        <v>491</v>
      </c>
      <c r="H86" t="s">
        <v>594</v>
      </c>
      <c r="I86" t="s">
        <v>595</v>
      </c>
      <c r="J86" t="s">
        <v>596</v>
      </c>
      <c r="K86" t="s">
        <v>211</v>
      </c>
      <c r="L86" t="s">
        <v>101</v>
      </c>
      <c r="M86" t="s">
        <v>103</v>
      </c>
      <c r="N86" t="s">
        <v>597</v>
      </c>
      <c r="O86" t="s">
        <v>105</v>
      </c>
      <c r="P86">
        <v>1</v>
      </c>
      <c r="Q86" s="32">
        <v>2045.71</v>
      </c>
      <c r="R86" t="s">
        <v>148</v>
      </c>
      <c r="S86" t="s">
        <v>149</v>
      </c>
      <c r="T86" t="s">
        <v>149</v>
      </c>
      <c r="U86" t="s">
        <v>148</v>
      </c>
      <c r="V86" t="s">
        <v>148</v>
      </c>
      <c r="W86" t="s">
        <v>148</v>
      </c>
      <c r="X86" t="s">
        <v>598</v>
      </c>
      <c r="Y86" s="27">
        <v>45784</v>
      </c>
      <c r="Z86" s="27">
        <v>45784</v>
      </c>
      <c r="AA86">
        <v>93</v>
      </c>
      <c r="AB86" s="32">
        <v>2045.71</v>
      </c>
      <c r="AC86">
        <v>0</v>
      </c>
      <c r="AD86" s="27">
        <v>45792</v>
      </c>
      <c r="AE86" s="4" t="s">
        <v>599</v>
      </c>
      <c r="AF86">
        <v>93</v>
      </c>
      <c r="AG86" s="19" t="s">
        <v>551</v>
      </c>
      <c r="AH86" t="s">
        <v>594</v>
      </c>
      <c r="AI86" s="29">
        <v>45910</v>
      </c>
      <c r="AJ86" t="s">
        <v>196</v>
      </c>
    </row>
    <row r="87" spans="1:36" x14ac:dyDescent="0.15">
      <c r="A87">
        <v>2025</v>
      </c>
      <c r="B87" s="36">
        <v>45870</v>
      </c>
      <c r="C87" s="29">
        <v>45900</v>
      </c>
      <c r="D87" t="s">
        <v>94</v>
      </c>
      <c r="E87">
        <v>11</v>
      </c>
      <c r="F87" s="17" t="s">
        <v>491</v>
      </c>
      <c r="G87" s="17" t="s">
        <v>491</v>
      </c>
      <c r="H87" t="s">
        <v>594</v>
      </c>
      <c r="I87" t="s">
        <v>595</v>
      </c>
      <c r="J87" t="s">
        <v>596</v>
      </c>
      <c r="K87" t="s">
        <v>211</v>
      </c>
      <c r="L87" t="s">
        <v>101</v>
      </c>
      <c r="M87" t="s">
        <v>103</v>
      </c>
      <c r="N87" t="s">
        <v>600</v>
      </c>
      <c r="O87" t="s">
        <v>105</v>
      </c>
      <c r="P87">
        <v>1</v>
      </c>
      <c r="Q87" s="32">
        <v>1750</v>
      </c>
      <c r="R87" t="s">
        <v>148</v>
      </c>
      <c r="S87" t="s">
        <v>149</v>
      </c>
      <c r="T87" t="s">
        <v>149</v>
      </c>
      <c r="U87" t="s">
        <v>148</v>
      </c>
      <c r="V87" t="s">
        <v>148</v>
      </c>
      <c r="W87" t="s">
        <v>148</v>
      </c>
      <c r="X87" t="s">
        <v>601</v>
      </c>
      <c r="Y87" s="27">
        <v>45788</v>
      </c>
      <c r="Z87" s="27">
        <v>45789</v>
      </c>
      <c r="AA87">
        <v>94</v>
      </c>
      <c r="AB87" s="32">
        <v>1750</v>
      </c>
      <c r="AC87">
        <v>0</v>
      </c>
      <c r="AD87" s="27">
        <v>45790</v>
      </c>
      <c r="AE87" s="4" t="s">
        <v>602</v>
      </c>
      <c r="AF87">
        <v>94</v>
      </c>
      <c r="AG87" s="19" t="s">
        <v>551</v>
      </c>
      <c r="AH87" t="s">
        <v>594</v>
      </c>
      <c r="AI87" s="29">
        <v>45910</v>
      </c>
      <c r="AJ87" t="s">
        <v>196</v>
      </c>
    </row>
    <row r="88" spans="1:36" x14ac:dyDescent="0.15">
      <c r="A88">
        <v>2025</v>
      </c>
      <c r="B88" s="36">
        <v>45870</v>
      </c>
      <c r="C88" s="29">
        <v>45900</v>
      </c>
      <c r="D88" t="s">
        <v>94</v>
      </c>
      <c r="E88">
        <v>11</v>
      </c>
      <c r="F88" s="17" t="s">
        <v>491</v>
      </c>
      <c r="G88" s="17" t="s">
        <v>491</v>
      </c>
      <c r="H88" t="s">
        <v>594</v>
      </c>
      <c r="I88" t="s">
        <v>595</v>
      </c>
      <c r="J88" t="s">
        <v>596</v>
      </c>
      <c r="K88" t="s">
        <v>211</v>
      </c>
      <c r="L88" t="s">
        <v>101</v>
      </c>
      <c r="M88" t="s">
        <v>103</v>
      </c>
      <c r="N88" t="s">
        <v>603</v>
      </c>
      <c r="O88" t="s">
        <v>105</v>
      </c>
      <c r="P88">
        <v>8</v>
      </c>
      <c r="Q88" s="32">
        <v>56370.74</v>
      </c>
      <c r="R88" t="s">
        <v>148</v>
      </c>
      <c r="S88" t="s">
        <v>149</v>
      </c>
      <c r="T88" t="s">
        <v>149</v>
      </c>
      <c r="U88" t="s">
        <v>148</v>
      </c>
      <c r="V88" t="s">
        <v>604</v>
      </c>
      <c r="W88" t="s">
        <v>604</v>
      </c>
      <c r="X88" t="s">
        <v>605</v>
      </c>
      <c r="Y88" s="27">
        <v>45789</v>
      </c>
      <c r="Z88" s="27">
        <v>45793</v>
      </c>
      <c r="AA88">
        <v>95</v>
      </c>
      <c r="AB88" s="32">
        <v>56370.74</v>
      </c>
      <c r="AC88">
        <v>0</v>
      </c>
      <c r="AD88" s="27">
        <v>45797</v>
      </c>
      <c r="AE88" t="s">
        <v>606</v>
      </c>
      <c r="AF88" s="10">
        <v>95</v>
      </c>
      <c r="AG88" s="19" t="s">
        <v>551</v>
      </c>
      <c r="AH88" t="s">
        <v>594</v>
      </c>
      <c r="AI88" s="29">
        <v>45910</v>
      </c>
      <c r="AJ88" t="s">
        <v>196</v>
      </c>
    </row>
    <row r="89" spans="1:36" x14ac:dyDescent="0.15">
      <c r="A89">
        <v>2025</v>
      </c>
      <c r="B89" s="36">
        <v>45870</v>
      </c>
      <c r="C89" s="29">
        <v>45900</v>
      </c>
      <c r="D89" t="s">
        <v>94</v>
      </c>
      <c r="E89">
        <v>325</v>
      </c>
      <c r="F89" t="s">
        <v>614</v>
      </c>
      <c r="G89" t="s">
        <v>614</v>
      </c>
      <c r="H89" t="s">
        <v>143</v>
      </c>
      <c r="I89" t="s">
        <v>615</v>
      </c>
      <c r="J89" t="s">
        <v>302</v>
      </c>
      <c r="K89" t="s">
        <v>616</v>
      </c>
      <c r="L89" t="s">
        <v>101</v>
      </c>
      <c r="M89" t="s">
        <v>103</v>
      </c>
      <c r="N89" t="s">
        <v>617</v>
      </c>
      <c r="O89" t="s">
        <v>105</v>
      </c>
      <c r="P89">
        <v>1</v>
      </c>
      <c r="Q89">
        <v>4300</v>
      </c>
      <c r="R89" t="s">
        <v>148</v>
      </c>
      <c r="S89" t="s">
        <v>149</v>
      </c>
      <c r="T89" t="s">
        <v>149</v>
      </c>
      <c r="U89" t="s">
        <v>148</v>
      </c>
      <c r="V89" t="s">
        <v>508</v>
      </c>
      <c r="W89" t="s">
        <v>508</v>
      </c>
      <c r="X89" t="s">
        <v>617</v>
      </c>
      <c r="Y89" s="27">
        <v>45848</v>
      </c>
      <c r="Z89" s="27">
        <v>45848</v>
      </c>
      <c r="AA89">
        <v>96</v>
      </c>
      <c r="AB89">
        <v>3605</v>
      </c>
      <c r="AC89">
        <v>695</v>
      </c>
      <c r="AD89" s="27">
        <v>45849</v>
      </c>
      <c r="AE89" s="4" t="s">
        <v>618</v>
      </c>
      <c r="AF89">
        <v>96</v>
      </c>
      <c r="AG89" s="19" t="s">
        <v>551</v>
      </c>
      <c r="AH89" t="s">
        <v>150</v>
      </c>
      <c r="AI89" s="29">
        <v>45910</v>
      </c>
      <c r="AJ89" t="s">
        <v>196</v>
      </c>
    </row>
    <row r="90" spans="1:36" x14ac:dyDescent="0.15">
      <c r="A90">
        <v>2025</v>
      </c>
      <c r="B90" s="36">
        <v>45870</v>
      </c>
      <c r="C90" s="29">
        <v>45900</v>
      </c>
      <c r="D90" t="s">
        <v>94</v>
      </c>
      <c r="E90">
        <v>160</v>
      </c>
      <c r="F90" t="s">
        <v>620</v>
      </c>
      <c r="G90" t="s">
        <v>621</v>
      </c>
      <c r="H90" t="s">
        <v>622</v>
      </c>
      <c r="I90" t="s">
        <v>244</v>
      </c>
      <c r="J90" t="s">
        <v>245</v>
      </c>
      <c r="K90" t="s">
        <v>235</v>
      </c>
      <c r="L90" t="s">
        <v>623</v>
      </c>
      <c r="M90" t="s">
        <v>624</v>
      </c>
      <c r="N90" t="s">
        <v>625</v>
      </c>
      <c r="O90" s="38" t="s">
        <v>105</v>
      </c>
      <c r="P90">
        <v>1</v>
      </c>
      <c r="Q90" s="33">
        <v>1237</v>
      </c>
      <c r="R90" t="s">
        <v>122</v>
      </c>
      <c r="S90" t="s">
        <v>123</v>
      </c>
      <c r="T90" t="s">
        <v>694</v>
      </c>
      <c r="U90" t="s">
        <v>122</v>
      </c>
      <c r="V90" t="s">
        <v>123</v>
      </c>
      <c r="W90" t="s">
        <v>123</v>
      </c>
      <c r="X90" t="s">
        <v>625</v>
      </c>
      <c r="Y90" s="27">
        <v>45804</v>
      </c>
      <c r="Z90" s="27">
        <v>45805</v>
      </c>
      <c r="AA90">
        <v>97</v>
      </c>
      <c r="AB90" s="33">
        <v>1237</v>
      </c>
      <c r="AC90">
        <v>0</v>
      </c>
      <c r="AD90" s="27">
        <v>45803</v>
      </c>
      <c r="AE90" t="s">
        <v>626</v>
      </c>
      <c r="AF90">
        <v>97</v>
      </c>
      <c r="AG90" s="4" t="s">
        <v>627</v>
      </c>
      <c r="AH90" t="s">
        <v>628</v>
      </c>
      <c r="AI90" s="29">
        <v>45910</v>
      </c>
      <c r="AJ90" t="s">
        <v>629</v>
      </c>
    </row>
    <row r="91" spans="1:36" x14ac:dyDescent="0.15">
      <c r="A91">
        <v>2025</v>
      </c>
      <c r="B91" s="36">
        <v>45870</v>
      </c>
      <c r="C91" s="29">
        <v>45900</v>
      </c>
      <c r="D91" t="s">
        <v>94</v>
      </c>
      <c r="E91">
        <v>11</v>
      </c>
      <c r="F91" t="s">
        <v>630</v>
      </c>
      <c r="G91" t="s">
        <v>631</v>
      </c>
      <c r="H91" t="s">
        <v>622</v>
      </c>
      <c r="I91" t="s">
        <v>632</v>
      </c>
      <c r="J91" t="s">
        <v>633</v>
      </c>
      <c r="K91" t="s">
        <v>634</v>
      </c>
      <c r="L91" t="s">
        <v>635</v>
      </c>
      <c r="M91" t="s">
        <v>624</v>
      </c>
      <c r="N91" t="s">
        <v>636</v>
      </c>
      <c r="O91" s="38" t="s">
        <v>105</v>
      </c>
      <c r="P91">
        <v>4</v>
      </c>
      <c r="Q91" s="33">
        <v>1200</v>
      </c>
      <c r="R91" t="s">
        <v>122</v>
      </c>
      <c r="S91" t="s">
        <v>123</v>
      </c>
      <c r="T91" t="s">
        <v>694</v>
      </c>
      <c r="U91" t="s">
        <v>122</v>
      </c>
      <c r="V91" t="s">
        <v>123</v>
      </c>
      <c r="W91" t="s">
        <v>123</v>
      </c>
      <c r="X91" t="s">
        <v>636</v>
      </c>
      <c r="Y91" s="27">
        <v>45791</v>
      </c>
      <c r="Z91" s="27">
        <v>45791</v>
      </c>
      <c r="AA91">
        <v>98</v>
      </c>
      <c r="AB91" s="33">
        <v>1200</v>
      </c>
      <c r="AC91">
        <v>0</v>
      </c>
      <c r="AD91" s="27">
        <v>45791</v>
      </c>
      <c r="AE91" t="s">
        <v>637</v>
      </c>
      <c r="AF91">
        <v>98</v>
      </c>
      <c r="AG91" t="s">
        <v>627</v>
      </c>
      <c r="AH91" t="s">
        <v>628</v>
      </c>
      <c r="AI91" s="29">
        <v>45910</v>
      </c>
      <c r="AJ91" t="s">
        <v>629</v>
      </c>
    </row>
    <row r="92" spans="1:36" x14ac:dyDescent="0.15">
      <c r="A92">
        <v>2025</v>
      </c>
      <c r="B92" s="36">
        <v>45870</v>
      </c>
      <c r="C92" s="29">
        <v>45900</v>
      </c>
      <c r="D92" t="s">
        <v>94</v>
      </c>
      <c r="E92">
        <v>307</v>
      </c>
      <c r="F92" t="s">
        <v>638</v>
      </c>
      <c r="G92" t="s">
        <v>639</v>
      </c>
      <c r="H92" t="s">
        <v>622</v>
      </c>
      <c r="I92" t="s">
        <v>262</v>
      </c>
      <c r="J92" t="s">
        <v>263</v>
      </c>
      <c r="K92" t="s">
        <v>264</v>
      </c>
      <c r="L92" t="s">
        <v>623</v>
      </c>
      <c r="M92" t="s">
        <v>624</v>
      </c>
      <c r="N92" t="s">
        <v>640</v>
      </c>
      <c r="O92" s="38" t="s">
        <v>105</v>
      </c>
      <c r="P92">
        <v>1</v>
      </c>
      <c r="Q92" s="33">
        <v>1792</v>
      </c>
      <c r="R92" t="s">
        <v>122</v>
      </c>
      <c r="S92" t="s">
        <v>123</v>
      </c>
      <c r="T92" t="s">
        <v>694</v>
      </c>
      <c r="U92" t="s">
        <v>122</v>
      </c>
      <c r="V92" t="s">
        <v>695</v>
      </c>
      <c r="W92" t="s">
        <v>695</v>
      </c>
      <c r="X92" t="s">
        <v>640</v>
      </c>
      <c r="Y92" s="27">
        <v>45805</v>
      </c>
      <c r="Z92" s="27">
        <v>45806</v>
      </c>
      <c r="AA92">
        <v>99</v>
      </c>
      <c r="AB92" s="33">
        <v>1792</v>
      </c>
      <c r="AC92">
        <v>0</v>
      </c>
      <c r="AD92" s="27">
        <v>45798</v>
      </c>
      <c r="AE92" t="s">
        <v>641</v>
      </c>
      <c r="AF92">
        <v>99</v>
      </c>
      <c r="AG92" t="s">
        <v>627</v>
      </c>
      <c r="AH92" t="s">
        <v>628</v>
      </c>
      <c r="AI92" s="29">
        <v>45910</v>
      </c>
      <c r="AJ92" t="s">
        <v>629</v>
      </c>
    </row>
    <row r="93" spans="1:36" x14ac:dyDescent="0.15">
      <c r="A93">
        <v>2025</v>
      </c>
      <c r="B93" s="36">
        <v>45870</v>
      </c>
      <c r="C93" s="29">
        <v>45900</v>
      </c>
      <c r="D93" t="s">
        <v>94</v>
      </c>
      <c r="E93">
        <v>11</v>
      </c>
      <c r="F93" t="s">
        <v>630</v>
      </c>
      <c r="G93" t="s">
        <v>642</v>
      </c>
      <c r="H93" t="s">
        <v>622</v>
      </c>
      <c r="I93" t="s">
        <v>256</v>
      </c>
      <c r="J93" t="s">
        <v>257</v>
      </c>
      <c r="K93" t="s">
        <v>258</v>
      </c>
      <c r="L93" t="s">
        <v>635</v>
      </c>
      <c r="M93" t="s">
        <v>624</v>
      </c>
      <c r="N93" t="s">
        <v>643</v>
      </c>
      <c r="O93" s="38" t="s">
        <v>105</v>
      </c>
      <c r="P93">
        <v>2</v>
      </c>
      <c r="Q93" s="33">
        <v>2287</v>
      </c>
      <c r="R93" t="s">
        <v>122</v>
      </c>
      <c r="S93" t="s">
        <v>123</v>
      </c>
      <c r="T93" t="s">
        <v>694</v>
      </c>
      <c r="U93" t="s">
        <v>122</v>
      </c>
      <c r="V93" t="s">
        <v>695</v>
      </c>
      <c r="W93" t="s">
        <v>695</v>
      </c>
      <c r="X93" t="s">
        <v>643</v>
      </c>
      <c r="Y93" s="27">
        <v>45805</v>
      </c>
      <c r="Z93" s="27">
        <v>45806</v>
      </c>
      <c r="AA93">
        <v>100</v>
      </c>
      <c r="AB93" s="33">
        <v>2287</v>
      </c>
      <c r="AC93">
        <v>0</v>
      </c>
      <c r="AD93" s="27">
        <v>45798</v>
      </c>
      <c r="AE93" t="s">
        <v>644</v>
      </c>
      <c r="AF93">
        <v>100</v>
      </c>
      <c r="AG93" t="s">
        <v>627</v>
      </c>
      <c r="AH93" t="s">
        <v>628</v>
      </c>
      <c r="AI93" s="29">
        <v>45910</v>
      </c>
      <c r="AJ93" t="s">
        <v>629</v>
      </c>
    </row>
    <row r="94" spans="1:36" x14ac:dyDescent="0.15">
      <c r="A94">
        <v>2025</v>
      </c>
      <c r="B94" s="36">
        <v>45870</v>
      </c>
      <c r="C94" s="29">
        <v>45900</v>
      </c>
      <c r="D94" t="s">
        <v>94</v>
      </c>
      <c r="E94">
        <v>160</v>
      </c>
      <c r="F94" t="s">
        <v>645</v>
      </c>
      <c r="G94" t="s">
        <v>646</v>
      </c>
      <c r="H94" t="s">
        <v>622</v>
      </c>
      <c r="I94" t="s">
        <v>647</v>
      </c>
      <c r="J94" t="s">
        <v>271</v>
      </c>
      <c r="K94" t="s">
        <v>648</v>
      </c>
      <c r="L94" t="s">
        <v>635</v>
      </c>
      <c r="M94" t="s">
        <v>624</v>
      </c>
      <c r="N94" t="s">
        <v>636</v>
      </c>
      <c r="O94" s="38" t="s">
        <v>105</v>
      </c>
      <c r="P94">
        <v>5</v>
      </c>
      <c r="Q94" s="33">
        <v>680</v>
      </c>
      <c r="R94" t="s">
        <v>122</v>
      </c>
      <c r="S94" t="s">
        <v>123</v>
      </c>
      <c r="T94" t="s">
        <v>694</v>
      </c>
      <c r="U94" t="s">
        <v>122</v>
      </c>
      <c r="V94" t="s">
        <v>123</v>
      </c>
      <c r="W94" t="s">
        <v>123</v>
      </c>
      <c r="X94" t="s">
        <v>636</v>
      </c>
      <c r="Y94" s="27">
        <v>45797</v>
      </c>
      <c r="Z94" s="27">
        <v>45797</v>
      </c>
      <c r="AA94">
        <v>101</v>
      </c>
      <c r="AB94" s="33">
        <v>680</v>
      </c>
      <c r="AC94">
        <v>0</v>
      </c>
      <c r="AD94" s="27">
        <v>45791</v>
      </c>
      <c r="AE94" t="s">
        <v>649</v>
      </c>
      <c r="AF94">
        <v>101</v>
      </c>
      <c r="AG94" t="s">
        <v>627</v>
      </c>
      <c r="AH94" t="s">
        <v>628</v>
      </c>
      <c r="AI94" s="29">
        <v>45910</v>
      </c>
      <c r="AJ94" t="s">
        <v>629</v>
      </c>
    </row>
    <row r="95" spans="1:36" x14ac:dyDescent="0.15">
      <c r="A95">
        <v>2025</v>
      </c>
      <c r="B95" s="36">
        <v>45870</v>
      </c>
      <c r="C95" s="29">
        <v>45900</v>
      </c>
      <c r="D95" t="s">
        <v>94</v>
      </c>
      <c r="E95">
        <v>307</v>
      </c>
      <c r="F95" t="s">
        <v>650</v>
      </c>
      <c r="G95" t="s">
        <v>651</v>
      </c>
      <c r="H95" t="s">
        <v>622</v>
      </c>
      <c r="I95" t="s">
        <v>652</v>
      </c>
      <c r="J95" t="s">
        <v>653</v>
      </c>
      <c r="K95" t="s">
        <v>654</v>
      </c>
      <c r="L95" t="s">
        <v>623</v>
      </c>
      <c r="M95" t="s">
        <v>624</v>
      </c>
      <c r="N95" t="s">
        <v>655</v>
      </c>
      <c r="O95" s="38" t="s">
        <v>105</v>
      </c>
      <c r="P95">
        <v>1</v>
      </c>
      <c r="Q95" s="33">
        <v>799</v>
      </c>
      <c r="R95" t="s">
        <v>122</v>
      </c>
      <c r="S95" t="s">
        <v>123</v>
      </c>
      <c r="T95" t="s">
        <v>694</v>
      </c>
      <c r="U95" t="s">
        <v>122</v>
      </c>
      <c r="V95" t="s">
        <v>123</v>
      </c>
      <c r="W95" t="s">
        <v>123</v>
      </c>
      <c r="X95" t="s">
        <v>655</v>
      </c>
      <c r="Y95" s="27">
        <v>45807</v>
      </c>
      <c r="Z95" s="27">
        <v>45807</v>
      </c>
      <c r="AA95">
        <v>102</v>
      </c>
      <c r="AB95" s="33">
        <v>799</v>
      </c>
      <c r="AC95">
        <v>0</v>
      </c>
      <c r="AD95" s="27">
        <v>45805</v>
      </c>
      <c r="AE95" t="s">
        <v>656</v>
      </c>
      <c r="AF95">
        <v>102</v>
      </c>
      <c r="AG95" t="s">
        <v>627</v>
      </c>
      <c r="AH95" t="s">
        <v>628</v>
      </c>
      <c r="AI95" s="29">
        <v>45910</v>
      </c>
      <c r="AJ95" t="s">
        <v>629</v>
      </c>
    </row>
    <row r="96" spans="1:36" x14ac:dyDescent="0.15">
      <c r="A96">
        <v>2025</v>
      </c>
      <c r="B96" s="36">
        <v>45870</v>
      </c>
      <c r="C96" s="29">
        <v>45900</v>
      </c>
      <c r="D96" t="s">
        <v>90</v>
      </c>
      <c r="E96">
        <v>108</v>
      </c>
      <c r="F96" t="s">
        <v>657</v>
      </c>
      <c r="G96" t="s">
        <v>658</v>
      </c>
      <c r="H96" t="s">
        <v>622</v>
      </c>
      <c r="I96" t="s">
        <v>270</v>
      </c>
      <c r="J96" t="s">
        <v>271</v>
      </c>
      <c r="K96" t="s">
        <v>272</v>
      </c>
      <c r="L96" t="s">
        <v>623</v>
      </c>
      <c r="M96" t="s">
        <v>624</v>
      </c>
      <c r="N96" t="s">
        <v>659</v>
      </c>
      <c r="O96" s="38" t="s">
        <v>105</v>
      </c>
      <c r="P96">
        <v>3</v>
      </c>
      <c r="Q96" s="33">
        <v>2609.65</v>
      </c>
      <c r="R96" t="s">
        <v>122</v>
      </c>
      <c r="S96" t="s">
        <v>123</v>
      </c>
      <c r="T96" t="s">
        <v>694</v>
      </c>
      <c r="U96" t="s">
        <v>122</v>
      </c>
      <c r="V96" t="s">
        <v>123</v>
      </c>
      <c r="W96" t="s">
        <v>123</v>
      </c>
      <c r="X96" t="s">
        <v>659</v>
      </c>
      <c r="Y96" s="27">
        <v>45818</v>
      </c>
      <c r="Z96" s="27">
        <v>45818</v>
      </c>
      <c r="AA96">
        <v>103</v>
      </c>
      <c r="AB96" s="33">
        <v>2609.65</v>
      </c>
      <c r="AC96">
        <v>0</v>
      </c>
      <c r="AD96" s="27">
        <v>45819</v>
      </c>
      <c r="AE96" t="s">
        <v>660</v>
      </c>
      <c r="AF96">
        <v>103</v>
      </c>
      <c r="AG96" t="s">
        <v>627</v>
      </c>
      <c r="AH96" t="s">
        <v>628</v>
      </c>
      <c r="AI96" s="29">
        <v>45910</v>
      </c>
      <c r="AJ96" t="s">
        <v>629</v>
      </c>
    </row>
    <row r="97" spans="1:36" x14ac:dyDescent="0.15">
      <c r="A97">
        <v>2025</v>
      </c>
      <c r="B97" s="36">
        <v>45870</v>
      </c>
      <c r="C97" s="29">
        <v>45900</v>
      </c>
      <c r="D97" t="s">
        <v>94</v>
      </c>
      <c r="E97">
        <v>160</v>
      </c>
      <c r="F97" t="s">
        <v>620</v>
      </c>
      <c r="G97" t="s">
        <v>621</v>
      </c>
      <c r="H97" t="s">
        <v>622</v>
      </c>
      <c r="I97" t="s">
        <v>244</v>
      </c>
      <c r="J97" t="s">
        <v>245</v>
      </c>
      <c r="K97" t="s">
        <v>235</v>
      </c>
      <c r="L97" t="s">
        <v>623</v>
      </c>
      <c r="M97" t="s">
        <v>624</v>
      </c>
      <c r="N97" t="s">
        <v>661</v>
      </c>
      <c r="O97" s="38" t="s">
        <v>105</v>
      </c>
      <c r="P97">
        <v>6</v>
      </c>
      <c r="Q97" s="33">
        <v>1061.01</v>
      </c>
      <c r="R97" t="s">
        <v>122</v>
      </c>
      <c r="S97" t="s">
        <v>123</v>
      </c>
      <c r="T97" t="s">
        <v>694</v>
      </c>
      <c r="U97" t="s">
        <v>122</v>
      </c>
      <c r="V97" t="s">
        <v>123</v>
      </c>
      <c r="W97" t="s">
        <v>123</v>
      </c>
      <c r="X97" t="s">
        <v>661</v>
      </c>
      <c r="Y97" s="27">
        <v>45827</v>
      </c>
      <c r="Z97" s="27">
        <v>45827</v>
      </c>
      <c r="AA97">
        <v>104</v>
      </c>
      <c r="AB97" s="33">
        <v>1061.01</v>
      </c>
      <c r="AC97">
        <v>0</v>
      </c>
      <c r="AD97" s="27">
        <v>45819</v>
      </c>
      <c r="AE97" t="s">
        <v>662</v>
      </c>
      <c r="AF97">
        <v>104</v>
      </c>
      <c r="AG97" t="s">
        <v>627</v>
      </c>
      <c r="AH97" t="s">
        <v>628</v>
      </c>
      <c r="AI97" s="29">
        <v>45910</v>
      </c>
      <c r="AJ97" t="s">
        <v>629</v>
      </c>
    </row>
    <row r="98" spans="1:36" x14ac:dyDescent="0.15">
      <c r="A98">
        <v>2025</v>
      </c>
      <c r="B98" s="36">
        <v>45870</v>
      </c>
      <c r="C98" s="29">
        <v>45900</v>
      </c>
      <c r="D98" t="s">
        <v>94</v>
      </c>
      <c r="E98">
        <v>160</v>
      </c>
      <c r="F98" t="s">
        <v>620</v>
      </c>
      <c r="G98" t="s">
        <v>621</v>
      </c>
      <c r="H98" t="s">
        <v>622</v>
      </c>
      <c r="I98" t="s">
        <v>244</v>
      </c>
      <c r="J98" t="s">
        <v>245</v>
      </c>
      <c r="K98" t="s">
        <v>235</v>
      </c>
      <c r="L98" t="s">
        <v>623</v>
      </c>
      <c r="M98" t="s">
        <v>624</v>
      </c>
      <c r="N98" t="s">
        <v>663</v>
      </c>
      <c r="O98" s="38" t="s">
        <v>105</v>
      </c>
      <c r="P98">
        <v>1</v>
      </c>
      <c r="Q98" s="33">
        <v>1236.01</v>
      </c>
      <c r="R98" t="s">
        <v>122</v>
      </c>
      <c r="S98" t="s">
        <v>123</v>
      </c>
      <c r="T98" t="s">
        <v>694</v>
      </c>
      <c r="U98" t="s">
        <v>122</v>
      </c>
      <c r="V98" t="s">
        <v>123</v>
      </c>
      <c r="W98" t="s">
        <v>123</v>
      </c>
      <c r="X98" t="s">
        <v>663</v>
      </c>
      <c r="Y98" s="27">
        <v>45824</v>
      </c>
      <c r="Z98" s="27">
        <v>45824</v>
      </c>
      <c r="AA98">
        <v>105</v>
      </c>
      <c r="AB98" s="33">
        <v>1236.01</v>
      </c>
      <c r="AC98">
        <v>0</v>
      </c>
      <c r="AD98" s="27">
        <v>45820</v>
      </c>
      <c r="AE98" t="s">
        <v>664</v>
      </c>
      <c r="AF98">
        <v>105</v>
      </c>
      <c r="AG98" t="s">
        <v>627</v>
      </c>
      <c r="AH98" t="s">
        <v>628</v>
      </c>
      <c r="AI98" s="29">
        <v>45910</v>
      </c>
      <c r="AJ98" t="s">
        <v>629</v>
      </c>
    </row>
    <row r="99" spans="1:36" x14ac:dyDescent="0.15">
      <c r="A99">
        <v>2025</v>
      </c>
      <c r="B99" s="36">
        <v>45870</v>
      </c>
      <c r="C99" s="29">
        <v>45900</v>
      </c>
      <c r="D99" t="s">
        <v>94</v>
      </c>
      <c r="E99">
        <v>160</v>
      </c>
      <c r="F99" t="s">
        <v>620</v>
      </c>
      <c r="G99" t="s">
        <v>621</v>
      </c>
      <c r="H99" t="s">
        <v>622</v>
      </c>
      <c r="I99" t="s">
        <v>244</v>
      </c>
      <c r="J99" t="s">
        <v>245</v>
      </c>
      <c r="K99" t="s">
        <v>235</v>
      </c>
      <c r="L99" t="s">
        <v>623</v>
      </c>
      <c r="M99" t="s">
        <v>624</v>
      </c>
      <c r="N99" t="s">
        <v>665</v>
      </c>
      <c r="O99" s="38" t="s">
        <v>105</v>
      </c>
      <c r="P99">
        <v>1</v>
      </c>
      <c r="Q99" s="33">
        <v>1240</v>
      </c>
      <c r="R99" t="s">
        <v>122</v>
      </c>
      <c r="S99" t="s">
        <v>123</v>
      </c>
      <c r="T99" t="s">
        <v>694</v>
      </c>
      <c r="U99" t="s">
        <v>122</v>
      </c>
      <c r="V99" t="s">
        <v>123</v>
      </c>
      <c r="W99" t="s">
        <v>123</v>
      </c>
      <c r="X99" t="s">
        <v>665</v>
      </c>
      <c r="Y99" s="27">
        <v>45819</v>
      </c>
      <c r="Z99" s="27">
        <v>45820</v>
      </c>
      <c r="AA99">
        <v>106</v>
      </c>
      <c r="AB99" s="33">
        <v>1240</v>
      </c>
      <c r="AC99">
        <v>0</v>
      </c>
      <c r="AD99" s="27">
        <v>45806</v>
      </c>
      <c r="AE99" t="s">
        <v>666</v>
      </c>
      <c r="AF99">
        <v>106</v>
      </c>
      <c r="AG99" t="s">
        <v>627</v>
      </c>
      <c r="AH99" t="s">
        <v>628</v>
      </c>
      <c r="AI99" s="29">
        <v>45910</v>
      </c>
      <c r="AJ99" t="s">
        <v>629</v>
      </c>
    </row>
    <row r="100" spans="1:36" x14ac:dyDescent="0.15">
      <c r="A100">
        <v>2025</v>
      </c>
      <c r="B100" s="36">
        <v>45870</v>
      </c>
      <c r="C100" s="29">
        <v>45900</v>
      </c>
      <c r="D100" t="s">
        <v>90</v>
      </c>
      <c r="E100">
        <v>11</v>
      </c>
      <c r="F100" t="s">
        <v>667</v>
      </c>
      <c r="G100" t="s">
        <v>668</v>
      </c>
      <c r="H100" t="s">
        <v>622</v>
      </c>
      <c r="I100" t="s">
        <v>233</v>
      </c>
      <c r="J100" t="s">
        <v>234</v>
      </c>
      <c r="K100" t="s">
        <v>235</v>
      </c>
      <c r="L100" t="s">
        <v>623</v>
      </c>
      <c r="M100" t="s">
        <v>624</v>
      </c>
      <c r="N100" t="s">
        <v>669</v>
      </c>
      <c r="O100" s="38" t="s">
        <v>105</v>
      </c>
      <c r="P100">
        <v>3</v>
      </c>
      <c r="Q100" s="33">
        <v>492</v>
      </c>
      <c r="R100" t="s">
        <v>122</v>
      </c>
      <c r="S100" t="s">
        <v>123</v>
      </c>
      <c r="T100" t="s">
        <v>694</v>
      </c>
      <c r="U100" t="s">
        <v>122</v>
      </c>
      <c r="V100" t="s">
        <v>123</v>
      </c>
      <c r="W100" t="s">
        <v>670</v>
      </c>
      <c r="X100" t="s">
        <v>669</v>
      </c>
      <c r="Y100" s="27">
        <v>45817</v>
      </c>
      <c r="Z100" s="27">
        <v>45817</v>
      </c>
      <c r="AA100">
        <v>107</v>
      </c>
      <c r="AB100" s="33">
        <v>492</v>
      </c>
      <c r="AC100">
        <v>0</v>
      </c>
      <c r="AD100" s="27">
        <v>45832</v>
      </c>
      <c r="AE100" t="s">
        <v>671</v>
      </c>
      <c r="AF100">
        <v>107</v>
      </c>
      <c r="AG100" t="s">
        <v>627</v>
      </c>
      <c r="AH100" t="s">
        <v>628</v>
      </c>
      <c r="AI100" s="29">
        <v>45910</v>
      </c>
      <c r="AJ100" t="s">
        <v>629</v>
      </c>
    </row>
    <row r="101" spans="1:36" x14ac:dyDescent="0.15">
      <c r="A101">
        <v>2025</v>
      </c>
      <c r="B101" s="36">
        <v>45870</v>
      </c>
      <c r="C101" s="29">
        <v>45900</v>
      </c>
      <c r="D101" t="s">
        <v>94</v>
      </c>
      <c r="E101">
        <v>11</v>
      </c>
      <c r="F101" t="s">
        <v>630</v>
      </c>
      <c r="G101" t="s">
        <v>642</v>
      </c>
      <c r="H101" t="s">
        <v>622</v>
      </c>
      <c r="I101" t="s">
        <v>256</v>
      </c>
      <c r="J101" t="s">
        <v>257</v>
      </c>
      <c r="K101" t="s">
        <v>258</v>
      </c>
      <c r="L101" t="s">
        <v>635</v>
      </c>
      <c r="M101" t="s">
        <v>624</v>
      </c>
      <c r="N101" t="s">
        <v>672</v>
      </c>
      <c r="O101" s="38" t="s">
        <v>105</v>
      </c>
      <c r="P101">
        <v>4</v>
      </c>
      <c r="Q101" s="33">
        <v>896</v>
      </c>
      <c r="R101" t="s">
        <v>122</v>
      </c>
      <c r="S101" t="s">
        <v>123</v>
      </c>
      <c r="T101" t="s">
        <v>694</v>
      </c>
      <c r="U101" t="s">
        <v>122</v>
      </c>
      <c r="V101" t="s">
        <v>123</v>
      </c>
      <c r="W101" t="s">
        <v>123</v>
      </c>
      <c r="X101" t="s">
        <v>672</v>
      </c>
      <c r="Y101" s="27">
        <v>45808</v>
      </c>
      <c r="Z101" s="27">
        <v>45808</v>
      </c>
      <c r="AA101">
        <v>108</v>
      </c>
      <c r="AB101" s="33">
        <v>896</v>
      </c>
      <c r="AC101">
        <v>0</v>
      </c>
      <c r="AD101" s="27">
        <v>45804</v>
      </c>
      <c r="AE101" t="s">
        <v>673</v>
      </c>
      <c r="AF101">
        <v>108</v>
      </c>
      <c r="AG101" t="s">
        <v>627</v>
      </c>
      <c r="AH101" t="s">
        <v>628</v>
      </c>
      <c r="AI101" s="29">
        <v>45910</v>
      </c>
      <c r="AJ101" t="s">
        <v>629</v>
      </c>
    </row>
    <row r="102" spans="1:36" x14ac:dyDescent="0.15">
      <c r="A102">
        <v>2025</v>
      </c>
      <c r="B102" s="36">
        <v>45870</v>
      </c>
      <c r="C102" s="29">
        <v>45900</v>
      </c>
      <c r="D102" t="s">
        <v>90</v>
      </c>
      <c r="E102">
        <v>108</v>
      </c>
      <c r="F102" t="s">
        <v>657</v>
      </c>
      <c r="G102" t="s">
        <v>658</v>
      </c>
      <c r="H102" t="s">
        <v>622</v>
      </c>
      <c r="I102" t="s">
        <v>270</v>
      </c>
      <c r="J102" t="s">
        <v>271</v>
      </c>
      <c r="K102" t="s">
        <v>272</v>
      </c>
      <c r="L102" t="s">
        <v>623</v>
      </c>
      <c r="M102" t="s">
        <v>624</v>
      </c>
      <c r="N102" t="s">
        <v>674</v>
      </c>
      <c r="O102" s="38" t="s">
        <v>105</v>
      </c>
      <c r="P102">
        <v>1</v>
      </c>
      <c r="Q102" s="33">
        <v>1408</v>
      </c>
      <c r="R102" t="s">
        <v>122</v>
      </c>
      <c r="S102" t="s">
        <v>123</v>
      </c>
      <c r="T102" t="s">
        <v>694</v>
      </c>
      <c r="U102" t="s">
        <v>122</v>
      </c>
      <c r="V102" t="s">
        <v>123</v>
      </c>
      <c r="W102" t="s">
        <v>123</v>
      </c>
      <c r="X102" t="s">
        <v>674</v>
      </c>
      <c r="Y102" s="27">
        <v>45785</v>
      </c>
      <c r="Z102" s="27">
        <v>45786</v>
      </c>
      <c r="AA102">
        <v>109</v>
      </c>
      <c r="AB102" s="33">
        <v>1408</v>
      </c>
      <c r="AC102">
        <v>0</v>
      </c>
      <c r="AD102" s="27">
        <v>45784</v>
      </c>
      <c r="AE102" t="s">
        <v>675</v>
      </c>
      <c r="AF102">
        <v>109</v>
      </c>
      <c r="AG102" t="s">
        <v>627</v>
      </c>
      <c r="AH102" t="s">
        <v>628</v>
      </c>
      <c r="AI102" s="29">
        <v>45910</v>
      </c>
      <c r="AJ102" t="s">
        <v>629</v>
      </c>
    </row>
    <row r="103" spans="1:36" x14ac:dyDescent="0.15">
      <c r="A103">
        <v>2025</v>
      </c>
      <c r="B103" s="36">
        <v>45870</v>
      </c>
      <c r="C103" s="29">
        <v>45900</v>
      </c>
      <c r="D103" t="s">
        <v>90</v>
      </c>
      <c r="E103">
        <v>108</v>
      </c>
      <c r="F103" t="s">
        <v>657</v>
      </c>
      <c r="G103" t="s">
        <v>658</v>
      </c>
      <c r="H103" t="s">
        <v>622</v>
      </c>
      <c r="I103" t="s">
        <v>270</v>
      </c>
      <c r="J103" t="s">
        <v>271</v>
      </c>
      <c r="K103" t="s">
        <v>272</v>
      </c>
      <c r="L103" t="s">
        <v>623</v>
      </c>
      <c r="M103" t="s">
        <v>624</v>
      </c>
      <c r="N103" t="s">
        <v>676</v>
      </c>
      <c r="O103" s="38" t="s">
        <v>105</v>
      </c>
      <c r="P103">
        <v>1</v>
      </c>
      <c r="Q103" s="33">
        <v>1847</v>
      </c>
      <c r="R103" t="s">
        <v>122</v>
      </c>
      <c r="S103" t="s">
        <v>123</v>
      </c>
      <c r="T103" t="s">
        <v>694</v>
      </c>
      <c r="U103" t="s">
        <v>122</v>
      </c>
      <c r="V103" t="s">
        <v>123</v>
      </c>
      <c r="W103" t="s">
        <v>123</v>
      </c>
      <c r="X103" t="s">
        <v>676</v>
      </c>
      <c r="Y103" s="27">
        <v>45806</v>
      </c>
      <c r="Z103" s="27">
        <v>45807</v>
      </c>
      <c r="AA103">
        <v>110</v>
      </c>
      <c r="AB103" s="33">
        <v>1847</v>
      </c>
      <c r="AC103">
        <v>0</v>
      </c>
      <c r="AD103" s="27">
        <v>45805</v>
      </c>
      <c r="AE103" t="s">
        <v>677</v>
      </c>
      <c r="AF103">
        <v>110</v>
      </c>
      <c r="AG103" t="s">
        <v>627</v>
      </c>
      <c r="AH103" t="s">
        <v>628</v>
      </c>
      <c r="AI103" s="29">
        <v>45910</v>
      </c>
      <c r="AJ103" t="s">
        <v>629</v>
      </c>
    </row>
    <row r="104" spans="1:36" x14ac:dyDescent="0.15">
      <c r="A104">
        <v>2025</v>
      </c>
      <c r="B104" s="36">
        <v>45870</v>
      </c>
      <c r="C104" s="29">
        <v>45900</v>
      </c>
      <c r="D104" t="s">
        <v>90</v>
      </c>
      <c r="E104">
        <v>11</v>
      </c>
      <c r="F104" t="s">
        <v>650</v>
      </c>
      <c r="G104" t="s">
        <v>678</v>
      </c>
      <c r="H104" t="s">
        <v>622</v>
      </c>
      <c r="I104" t="s">
        <v>679</v>
      </c>
      <c r="J104" t="s">
        <v>132</v>
      </c>
      <c r="K104" t="s">
        <v>680</v>
      </c>
      <c r="L104" t="s">
        <v>635</v>
      </c>
      <c r="M104" t="s">
        <v>624</v>
      </c>
      <c r="N104" t="s">
        <v>681</v>
      </c>
      <c r="O104" s="38" t="s">
        <v>105</v>
      </c>
      <c r="P104">
        <v>2</v>
      </c>
      <c r="Q104" s="33">
        <v>1785</v>
      </c>
      <c r="R104" t="s">
        <v>122</v>
      </c>
      <c r="S104" t="s">
        <v>123</v>
      </c>
      <c r="T104" t="s">
        <v>694</v>
      </c>
      <c r="U104" t="s">
        <v>122</v>
      </c>
      <c r="V104" t="s">
        <v>123</v>
      </c>
      <c r="W104" t="s">
        <v>123</v>
      </c>
      <c r="X104" t="s">
        <v>681</v>
      </c>
      <c r="Y104" s="27">
        <v>45806</v>
      </c>
      <c r="Z104" s="27">
        <v>45807</v>
      </c>
      <c r="AA104">
        <v>111</v>
      </c>
      <c r="AB104" s="33">
        <v>1785</v>
      </c>
      <c r="AC104">
        <v>0</v>
      </c>
      <c r="AD104" s="27">
        <v>45803</v>
      </c>
      <c r="AE104" t="s">
        <v>682</v>
      </c>
      <c r="AF104">
        <v>111</v>
      </c>
      <c r="AG104" t="s">
        <v>627</v>
      </c>
      <c r="AH104" t="s">
        <v>628</v>
      </c>
      <c r="AI104" s="29">
        <v>45910</v>
      </c>
      <c r="AJ104" t="s">
        <v>629</v>
      </c>
    </row>
    <row r="105" spans="1:36" x14ac:dyDescent="0.15">
      <c r="A105">
        <v>2025</v>
      </c>
      <c r="B105" s="36">
        <v>45870</v>
      </c>
      <c r="C105" s="29">
        <v>45900</v>
      </c>
      <c r="D105" t="s">
        <v>94</v>
      </c>
      <c r="E105">
        <v>11</v>
      </c>
      <c r="F105" t="s">
        <v>630</v>
      </c>
      <c r="G105" t="s">
        <v>683</v>
      </c>
      <c r="H105" t="s">
        <v>622</v>
      </c>
      <c r="I105" t="s">
        <v>684</v>
      </c>
      <c r="J105" t="s">
        <v>685</v>
      </c>
      <c r="K105" t="s">
        <v>451</v>
      </c>
      <c r="L105" t="s">
        <v>635</v>
      </c>
      <c r="M105" t="s">
        <v>624</v>
      </c>
      <c r="N105" t="s">
        <v>686</v>
      </c>
      <c r="O105" s="38" t="s">
        <v>105</v>
      </c>
      <c r="P105">
        <v>1</v>
      </c>
      <c r="Q105" s="33">
        <v>1700</v>
      </c>
      <c r="R105" t="s">
        <v>122</v>
      </c>
      <c r="S105" t="s">
        <v>123</v>
      </c>
      <c r="T105" t="s">
        <v>694</v>
      </c>
      <c r="U105" t="s">
        <v>122</v>
      </c>
      <c r="V105" t="s">
        <v>123</v>
      </c>
      <c r="W105" t="s">
        <v>123</v>
      </c>
      <c r="X105" t="s">
        <v>686</v>
      </c>
      <c r="Y105" s="27">
        <v>45820</v>
      </c>
      <c r="Z105" s="27">
        <v>45823</v>
      </c>
      <c r="AA105">
        <v>112</v>
      </c>
      <c r="AB105" s="33">
        <v>1700</v>
      </c>
      <c r="AC105">
        <v>0</v>
      </c>
      <c r="AD105" s="27">
        <v>45824</v>
      </c>
      <c r="AE105" t="s">
        <v>687</v>
      </c>
      <c r="AF105">
        <v>112</v>
      </c>
      <c r="AG105" t="s">
        <v>627</v>
      </c>
      <c r="AH105" t="s">
        <v>628</v>
      </c>
      <c r="AI105" s="29">
        <v>45910</v>
      </c>
      <c r="AJ105" t="s">
        <v>629</v>
      </c>
    </row>
    <row r="106" spans="1:36" x14ac:dyDescent="0.15">
      <c r="A106">
        <v>2025</v>
      </c>
      <c r="B106" s="36">
        <v>45870</v>
      </c>
      <c r="C106" s="29">
        <v>45900</v>
      </c>
      <c r="D106" t="s">
        <v>94</v>
      </c>
      <c r="E106">
        <v>160</v>
      </c>
      <c r="F106" t="s">
        <v>620</v>
      </c>
      <c r="G106" t="s">
        <v>621</v>
      </c>
      <c r="H106" t="s">
        <v>622</v>
      </c>
      <c r="I106" t="s">
        <v>244</v>
      </c>
      <c r="J106" t="s">
        <v>245</v>
      </c>
      <c r="K106" t="s">
        <v>235</v>
      </c>
      <c r="L106" t="s">
        <v>623</v>
      </c>
      <c r="M106" t="s">
        <v>624</v>
      </c>
      <c r="N106" t="s">
        <v>688</v>
      </c>
      <c r="O106" s="38" t="s">
        <v>105</v>
      </c>
      <c r="P106">
        <v>1</v>
      </c>
      <c r="Q106" s="33">
        <v>1327</v>
      </c>
      <c r="R106" t="s">
        <v>122</v>
      </c>
      <c r="S106" t="s">
        <v>123</v>
      </c>
      <c r="T106" t="s">
        <v>694</v>
      </c>
      <c r="U106" t="s">
        <v>122</v>
      </c>
      <c r="V106" t="s">
        <v>123</v>
      </c>
      <c r="W106" t="s">
        <v>123</v>
      </c>
      <c r="X106" t="s">
        <v>688</v>
      </c>
      <c r="Y106" s="27">
        <v>45833</v>
      </c>
      <c r="Z106" s="27">
        <v>45833</v>
      </c>
      <c r="AA106">
        <v>113</v>
      </c>
      <c r="AB106" s="33">
        <v>1327</v>
      </c>
      <c r="AC106">
        <v>0</v>
      </c>
      <c r="AD106" s="27">
        <v>45832</v>
      </c>
      <c r="AE106" t="s">
        <v>689</v>
      </c>
      <c r="AF106">
        <v>113</v>
      </c>
      <c r="AG106" t="s">
        <v>627</v>
      </c>
      <c r="AH106" t="s">
        <v>628</v>
      </c>
      <c r="AI106" s="29">
        <v>45910</v>
      </c>
      <c r="AJ106" t="s">
        <v>629</v>
      </c>
    </row>
    <row r="107" spans="1:36" x14ac:dyDescent="0.15">
      <c r="A107">
        <v>2025</v>
      </c>
      <c r="B107" s="36">
        <v>45870</v>
      </c>
      <c r="C107" s="29">
        <v>45900</v>
      </c>
      <c r="D107" t="s">
        <v>94</v>
      </c>
      <c r="E107">
        <v>160</v>
      </c>
      <c r="F107" t="s">
        <v>620</v>
      </c>
      <c r="G107" t="s">
        <v>621</v>
      </c>
      <c r="H107" t="s">
        <v>622</v>
      </c>
      <c r="I107" t="s">
        <v>244</v>
      </c>
      <c r="J107" t="s">
        <v>245</v>
      </c>
      <c r="K107" t="s">
        <v>235</v>
      </c>
      <c r="L107" t="s">
        <v>623</v>
      </c>
      <c r="M107" t="s">
        <v>624</v>
      </c>
      <c r="N107" t="s">
        <v>690</v>
      </c>
      <c r="O107" s="38" t="s">
        <v>105</v>
      </c>
      <c r="P107">
        <v>1</v>
      </c>
      <c r="Q107" s="33">
        <v>1007.52</v>
      </c>
      <c r="R107" t="s">
        <v>122</v>
      </c>
      <c r="S107" t="s">
        <v>123</v>
      </c>
      <c r="T107" t="s">
        <v>694</v>
      </c>
      <c r="U107" t="s">
        <v>122</v>
      </c>
      <c r="V107" t="s">
        <v>123</v>
      </c>
      <c r="W107" t="s">
        <v>123</v>
      </c>
      <c r="X107" t="s">
        <v>690</v>
      </c>
      <c r="Y107" s="27">
        <v>45834</v>
      </c>
      <c r="Z107" s="27">
        <v>45835</v>
      </c>
      <c r="AA107">
        <v>114</v>
      </c>
      <c r="AB107" s="33">
        <v>1007.52</v>
      </c>
      <c r="AC107">
        <v>0</v>
      </c>
      <c r="AD107" s="27">
        <v>45834</v>
      </c>
      <c r="AE107" t="s">
        <v>691</v>
      </c>
      <c r="AF107">
        <v>114</v>
      </c>
      <c r="AG107" t="s">
        <v>627</v>
      </c>
      <c r="AH107" t="s">
        <v>628</v>
      </c>
      <c r="AI107" s="29">
        <v>45910</v>
      </c>
      <c r="AJ107" t="s">
        <v>629</v>
      </c>
    </row>
    <row r="108" spans="1:36" x14ac:dyDescent="0.15">
      <c r="A108">
        <v>2025</v>
      </c>
      <c r="B108" s="36">
        <v>45870</v>
      </c>
      <c r="C108" s="29">
        <v>45900</v>
      </c>
      <c r="D108" t="s">
        <v>90</v>
      </c>
      <c r="E108">
        <v>108</v>
      </c>
      <c r="F108" t="s">
        <v>657</v>
      </c>
      <c r="G108" t="s">
        <v>658</v>
      </c>
      <c r="H108" t="s">
        <v>622</v>
      </c>
      <c r="I108" t="s">
        <v>270</v>
      </c>
      <c r="J108" t="s">
        <v>271</v>
      </c>
      <c r="K108" t="s">
        <v>272</v>
      </c>
      <c r="L108" t="s">
        <v>623</v>
      </c>
      <c r="M108" t="s">
        <v>624</v>
      </c>
      <c r="N108" t="s">
        <v>692</v>
      </c>
      <c r="O108" t="s">
        <v>105</v>
      </c>
      <c r="P108">
        <v>1</v>
      </c>
      <c r="Q108" s="33">
        <v>1020</v>
      </c>
      <c r="R108" t="s">
        <v>122</v>
      </c>
      <c r="S108" t="s">
        <v>123</v>
      </c>
      <c r="T108" t="s">
        <v>694</v>
      </c>
      <c r="U108" t="s">
        <v>122</v>
      </c>
      <c r="V108" t="s">
        <v>123</v>
      </c>
      <c r="W108" t="s">
        <v>123</v>
      </c>
      <c r="X108" t="s">
        <v>692</v>
      </c>
      <c r="Y108" s="27">
        <v>45834</v>
      </c>
      <c r="Z108" s="27">
        <v>45835</v>
      </c>
      <c r="AA108">
        <v>115</v>
      </c>
      <c r="AB108" s="33">
        <v>1020</v>
      </c>
      <c r="AC108">
        <v>0</v>
      </c>
      <c r="AD108" s="27">
        <v>45833</v>
      </c>
      <c r="AE108" t="s">
        <v>693</v>
      </c>
      <c r="AF108">
        <v>115</v>
      </c>
      <c r="AG108" t="s">
        <v>627</v>
      </c>
      <c r="AH108" t="s">
        <v>628</v>
      </c>
      <c r="AI108" s="29">
        <v>45910</v>
      </c>
      <c r="AJ108" t="s">
        <v>629</v>
      </c>
    </row>
    <row r="109" spans="1:36" s="35" customFormat="1" x14ac:dyDescent="0.15">
      <c r="A109" s="35">
        <v>2025</v>
      </c>
      <c r="B109" s="36">
        <v>45870</v>
      </c>
      <c r="C109" s="29">
        <v>45900</v>
      </c>
      <c r="D109" s="35" t="s">
        <v>94</v>
      </c>
      <c r="E109" s="35">
        <v>19</v>
      </c>
      <c r="F109" s="35" t="s">
        <v>725</v>
      </c>
      <c r="G109" s="35" t="s">
        <v>725</v>
      </c>
      <c r="H109" s="35" t="s">
        <v>715</v>
      </c>
      <c r="I109" s="35" t="s">
        <v>716</v>
      </c>
      <c r="J109" s="35" t="s">
        <v>717</v>
      </c>
      <c r="K109" s="35" t="s">
        <v>718</v>
      </c>
      <c r="L109" s="35" t="s">
        <v>101</v>
      </c>
      <c r="M109" s="35" t="s">
        <v>103</v>
      </c>
      <c r="N109" s="35" t="s">
        <v>719</v>
      </c>
      <c r="O109" s="35" t="s">
        <v>105</v>
      </c>
      <c r="P109" s="35">
        <v>1</v>
      </c>
      <c r="Q109" s="37">
        <v>6759.57</v>
      </c>
      <c r="R109" s="35" t="s">
        <v>377</v>
      </c>
      <c r="S109" s="35" t="s">
        <v>123</v>
      </c>
      <c r="T109" s="35" t="s">
        <v>123</v>
      </c>
      <c r="U109" s="35" t="s">
        <v>377</v>
      </c>
      <c r="V109" s="35" t="s">
        <v>123</v>
      </c>
      <c r="W109" s="35" t="s">
        <v>726</v>
      </c>
      <c r="X109" s="35" t="s">
        <v>720</v>
      </c>
      <c r="Y109" s="27">
        <v>45881</v>
      </c>
      <c r="Z109" s="27">
        <v>45882</v>
      </c>
      <c r="AA109" s="35">
        <v>116</v>
      </c>
      <c r="AB109" s="37">
        <v>4879.59</v>
      </c>
      <c r="AC109" s="35">
        <v>0</v>
      </c>
      <c r="AD109" s="27">
        <v>45884</v>
      </c>
      <c r="AE109" s="4" t="s">
        <v>721</v>
      </c>
      <c r="AF109" s="35">
        <v>116</v>
      </c>
      <c r="AG109" s="5" t="s">
        <v>727</v>
      </c>
      <c r="AH109" s="35" t="s">
        <v>722</v>
      </c>
      <c r="AI109" s="29">
        <v>45910</v>
      </c>
      <c r="AJ109" s="35" t="s">
        <v>629</v>
      </c>
    </row>
    <row r="110" spans="1:36" s="35" customFormat="1" x14ac:dyDescent="0.15">
      <c r="A110" s="35">
        <v>2025</v>
      </c>
      <c r="B110" s="36">
        <v>45870</v>
      </c>
      <c r="C110" s="29">
        <v>45900</v>
      </c>
      <c r="D110" s="35" t="s">
        <v>94</v>
      </c>
      <c r="E110" s="35">
        <v>19</v>
      </c>
      <c r="F110" s="35" t="s">
        <v>725</v>
      </c>
      <c r="G110" s="35" t="s">
        <v>725</v>
      </c>
      <c r="H110" s="35" t="s">
        <v>715</v>
      </c>
      <c r="I110" s="35" t="s">
        <v>716</v>
      </c>
      <c r="J110" s="35" t="s">
        <v>717</v>
      </c>
      <c r="K110" s="35" t="s">
        <v>718</v>
      </c>
      <c r="L110" s="35" t="s">
        <v>101</v>
      </c>
      <c r="M110" s="35" t="s">
        <v>103</v>
      </c>
      <c r="N110" s="35" t="s">
        <v>719</v>
      </c>
      <c r="O110" s="35" t="s">
        <v>105</v>
      </c>
      <c r="P110" s="35">
        <v>1</v>
      </c>
      <c r="Q110" s="37">
        <v>6759.57</v>
      </c>
      <c r="R110" s="35" t="s">
        <v>377</v>
      </c>
      <c r="S110" s="35" t="s">
        <v>123</v>
      </c>
      <c r="T110" s="35" t="s">
        <v>123</v>
      </c>
      <c r="U110" s="35" t="s">
        <v>377</v>
      </c>
      <c r="V110" s="35" t="s">
        <v>123</v>
      </c>
      <c r="W110" s="35" t="s">
        <v>726</v>
      </c>
      <c r="X110" s="35" t="s">
        <v>720</v>
      </c>
      <c r="Y110" s="27">
        <v>45881</v>
      </c>
      <c r="Z110" s="27">
        <v>45882</v>
      </c>
      <c r="AA110" s="35">
        <v>117</v>
      </c>
      <c r="AB110" s="37">
        <v>1879.98</v>
      </c>
      <c r="AC110" s="35">
        <v>0</v>
      </c>
      <c r="AD110" s="27">
        <v>45884</v>
      </c>
      <c r="AE110" s="4" t="s">
        <v>721</v>
      </c>
      <c r="AF110" s="35">
        <v>117</v>
      </c>
      <c r="AG110" s="5" t="s">
        <v>727</v>
      </c>
      <c r="AH110" s="35" t="s">
        <v>722</v>
      </c>
      <c r="AI110" s="29">
        <v>45910</v>
      </c>
      <c r="AJ110" s="35" t="s">
        <v>629</v>
      </c>
    </row>
    <row r="111" spans="1:36" s="35" customFormat="1" x14ac:dyDescent="0.15">
      <c r="A111" s="35">
        <v>2025</v>
      </c>
      <c r="B111" s="36">
        <v>45870</v>
      </c>
      <c r="C111" s="29">
        <v>45900</v>
      </c>
      <c r="D111" s="35" t="s">
        <v>94</v>
      </c>
      <c r="E111" s="35">
        <v>19</v>
      </c>
      <c r="F111" s="35" t="s">
        <v>725</v>
      </c>
      <c r="G111" s="35" t="s">
        <v>725</v>
      </c>
      <c r="H111" s="35" t="s">
        <v>715</v>
      </c>
      <c r="I111" s="35" t="s">
        <v>716</v>
      </c>
      <c r="J111" s="35" t="s">
        <v>717</v>
      </c>
      <c r="K111" s="35" t="s">
        <v>718</v>
      </c>
      <c r="L111" s="35" t="s">
        <v>101</v>
      </c>
      <c r="M111" s="35" t="s">
        <v>103</v>
      </c>
      <c r="N111" s="35" t="s">
        <v>723</v>
      </c>
      <c r="O111" s="35" t="s">
        <v>105</v>
      </c>
      <c r="P111" s="35">
        <v>1</v>
      </c>
      <c r="Q111" s="37">
        <v>2003.5</v>
      </c>
      <c r="R111" s="35" t="s">
        <v>377</v>
      </c>
      <c r="S111" s="35" t="s">
        <v>123</v>
      </c>
      <c r="T111" s="35" t="s">
        <v>123</v>
      </c>
      <c r="U111" s="35" t="s">
        <v>377</v>
      </c>
      <c r="V111" s="35" t="s">
        <v>123</v>
      </c>
      <c r="W111" s="35" t="s">
        <v>173</v>
      </c>
      <c r="X111" s="35" t="s">
        <v>720</v>
      </c>
      <c r="Y111" s="27">
        <v>45888</v>
      </c>
      <c r="Z111" s="27">
        <v>45888</v>
      </c>
      <c r="AA111" s="35">
        <v>118</v>
      </c>
      <c r="AB111" s="37">
        <v>1542.5</v>
      </c>
      <c r="AC111" s="35">
        <v>0</v>
      </c>
      <c r="AD111" s="27">
        <v>45889</v>
      </c>
      <c r="AE111" s="4" t="s">
        <v>724</v>
      </c>
      <c r="AF111" s="35">
        <v>118</v>
      </c>
      <c r="AG111" s="5" t="s">
        <v>727</v>
      </c>
      <c r="AH111" s="35" t="s">
        <v>722</v>
      </c>
      <c r="AI111" s="29">
        <v>45910</v>
      </c>
      <c r="AJ111" s="35" t="s">
        <v>629</v>
      </c>
    </row>
    <row r="112" spans="1:36" s="35" customFormat="1" x14ac:dyDescent="0.15">
      <c r="A112" s="35">
        <v>2025</v>
      </c>
      <c r="B112" s="36">
        <v>45870</v>
      </c>
      <c r="C112" s="29">
        <v>45900</v>
      </c>
      <c r="D112" s="35" t="s">
        <v>94</v>
      </c>
      <c r="E112" s="35">
        <v>19</v>
      </c>
      <c r="F112" s="35" t="s">
        <v>725</v>
      </c>
      <c r="G112" s="35" t="s">
        <v>725</v>
      </c>
      <c r="H112" s="35" t="s">
        <v>715</v>
      </c>
      <c r="I112" s="35" t="s">
        <v>716</v>
      </c>
      <c r="J112" s="35" t="s">
        <v>717</v>
      </c>
      <c r="K112" s="35" t="s">
        <v>718</v>
      </c>
      <c r="L112" s="35" t="s">
        <v>101</v>
      </c>
      <c r="M112" s="35" t="s">
        <v>103</v>
      </c>
      <c r="N112" s="35" t="s">
        <v>723</v>
      </c>
      <c r="O112" s="35" t="s">
        <v>105</v>
      </c>
      <c r="P112" s="35">
        <v>1</v>
      </c>
      <c r="Q112" s="37">
        <v>2003.5</v>
      </c>
      <c r="R112" s="35" t="s">
        <v>377</v>
      </c>
      <c r="S112" s="35" t="s">
        <v>123</v>
      </c>
      <c r="T112" s="35" t="s">
        <v>123</v>
      </c>
      <c r="U112" s="35" t="s">
        <v>377</v>
      </c>
      <c r="V112" s="35" t="s">
        <v>123</v>
      </c>
      <c r="W112" s="35" t="s">
        <v>173</v>
      </c>
      <c r="X112" s="35" t="s">
        <v>720</v>
      </c>
      <c r="Y112" s="27">
        <v>45888</v>
      </c>
      <c r="Z112" s="27">
        <v>45888</v>
      </c>
      <c r="AA112" s="35">
        <v>119</v>
      </c>
      <c r="AB112" s="37">
        <v>461</v>
      </c>
      <c r="AC112" s="35">
        <v>0</v>
      </c>
      <c r="AD112" s="27">
        <v>45889</v>
      </c>
      <c r="AE112" s="4" t="s">
        <v>724</v>
      </c>
      <c r="AF112" s="35">
        <v>119</v>
      </c>
      <c r="AG112" s="5" t="s">
        <v>727</v>
      </c>
      <c r="AH112" s="35" t="s">
        <v>722</v>
      </c>
      <c r="AI112" s="29">
        <v>45910</v>
      </c>
      <c r="AJ112" s="35" t="s">
        <v>629</v>
      </c>
    </row>
    <row r="113" spans="1:36" s="38" customFormat="1" x14ac:dyDescent="0.15">
      <c r="A113" s="38">
        <v>2025</v>
      </c>
      <c r="B113" s="36">
        <v>45870</v>
      </c>
      <c r="C113" s="29">
        <v>45900</v>
      </c>
      <c r="D113" s="38" t="s">
        <v>94</v>
      </c>
      <c r="E113" s="38">
        <v>143</v>
      </c>
      <c r="F113" s="38" t="s">
        <v>734</v>
      </c>
      <c r="G113" s="38" t="s">
        <v>734</v>
      </c>
      <c r="H113" s="38" t="s">
        <v>735</v>
      </c>
      <c r="I113" s="38" t="s">
        <v>736</v>
      </c>
      <c r="J113" s="38" t="s">
        <v>737</v>
      </c>
      <c r="K113" s="38" t="s">
        <v>738</v>
      </c>
      <c r="L113" s="38" t="s">
        <v>102</v>
      </c>
      <c r="M113" s="38" t="s">
        <v>103</v>
      </c>
      <c r="N113" s="39" t="s">
        <v>739</v>
      </c>
      <c r="O113" s="38" t="s">
        <v>105</v>
      </c>
      <c r="P113" s="38">
        <v>0</v>
      </c>
      <c r="Q113" s="38">
        <v>0</v>
      </c>
      <c r="R113" s="38" t="s">
        <v>148</v>
      </c>
      <c r="S113" s="38" t="s">
        <v>149</v>
      </c>
      <c r="T113" s="38" t="s">
        <v>149</v>
      </c>
      <c r="U113" s="38" t="s">
        <v>148</v>
      </c>
      <c r="V113" s="38" t="s">
        <v>508</v>
      </c>
      <c r="W113" s="38" t="s">
        <v>508</v>
      </c>
      <c r="X113" s="39" t="s">
        <v>740</v>
      </c>
      <c r="Y113" s="27">
        <v>45891</v>
      </c>
      <c r="Z113" s="27">
        <v>45891</v>
      </c>
      <c r="AA113" s="38">
        <v>120</v>
      </c>
      <c r="AB113" s="37">
        <v>15311</v>
      </c>
      <c r="AC113" s="38">
        <v>0</v>
      </c>
      <c r="AD113" s="27">
        <v>45899</v>
      </c>
      <c r="AE113" s="5" t="s">
        <v>741</v>
      </c>
      <c r="AF113" s="38">
        <v>120</v>
      </c>
      <c r="AG113" s="5" t="s">
        <v>727</v>
      </c>
      <c r="AH113" s="38" t="s">
        <v>742</v>
      </c>
      <c r="AI113" s="29">
        <v>45910</v>
      </c>
      <c r="AJ113" s="38" t="s">
        <v>629</v>
      </c>
    </row>
    <row r="114" spans="1:36" s="38" customFormat="1" x14ac:dyDescent="0.15">
      <c r="A114" s="38">
        <v>2025</v>
      </c>
      <c r="B114" s="36">
        <v>45870</v>
      </c>
      <c r="C114" s="29">
        <v>45900</v>
      </c>
      <c r="D114" s="38" t="s">
        <v>94</v>
      </c>
      <c r="E114" s="38">
        <v>262</v>
      </c>
      <c r="F114" s="38" t="s">
        <v>130</v>
      </c>
      <c r="G114" s="38" t="s">
        <v>130</v>
      </c>
      <c r="H114" s="38" t="s">
        <v>118</v>
      </c>
      <c r="I114" s="38" t="s">
        <v>131</v>
      </c>
      <c r="J114" s="38" t="s">
        <v>132</v>
      </c>
      <c r="K114" s="38" t="s">
        <v>133</v>
      </c>
      <c r="L114" s="38" t="s">
        <v>101</v>
      </c>
      <c r="M114" s="38" t="s">
        <v>103</v>
      </c>
      <c r="N114" s="38" t="s">
        <v>745</v>
      </c>
      <c r="O114" s="38" t="s">
        <v>105</v>
      </c>
      <c r="P114" s="38">
        <v>0</v>
      </c>
      <c r="Q114" s="38">
        <v>0</v>
      </c>
      <c r="R114" s="38" t="s">
        <v>122</v>
      </c>
      <c r="S114" s="38" t="s">
        <v>123</v>
      </c>
      <c r="T114" s="38" t="s">
        <v>123</v>
      </c>
      <c r="U114" s="38" t="s">
        <v>122</v>
      </c>
      <c r="V114" s="38" t="s">
        <v>124</v>
      </c>
      <c r="W114" s="38" t="s">
        <v>508</v>
      </c>
      <c r="X114" s="38" t="s">
        <v>746</v>
      </c>
      <c r="Y114" s="27">
        <v>45825</v>
      </c>
      <c r="Z114" s="27">
        <v>45825</v>
      </c>
      <c r="AA114" s="38">
        <v>121</v>
      </c>
      <c r="AB114" s="38">
        <v>1997</v>
      </c>
      <c r="AC114" s="38">
        <v>3</v>
      </c>
      <c r="AD114" s="27">
        <v>45825</v>
      </c>
      <c r="AE114" s="4" t="s">
        <v>749</v>
      </c>
      <c r="AF114" s="38">
        <v>121</v>
      </c>
      <c r="AG114" s="5" t="s">
        <v>727</v>
      </c>
      <c r="AH114" s="38" t="s">
        <v>118</v>
      </c>
      <c r="AI114" s="29">
        <v>45910</v>
      </c>
      <c r="AJ114" s="38" t="s">
        <v>629</v>
      </c>
    </row>
    <row r="115" spans="1:36" s="38" customFormat="1" x14ac:dyDescent="0.15">
      <c r="A115" s="38">
        <v>2025</v>
      </c>
      <c r="B115" s="36">
        <v>45870</v>
      </c>
      <c r="C115" s="29">
        <v>45900</v>
      </c>
      <c r="D115" s="38" t="s">
        <v>94</v>
      </c>
      <c r="E115" s="38">
        <v>262</v>
      </c>
      <c r="F115" s="38" t="s">
        <v>130</v>
      </c>
      <c r="G115" s="38" t="s">
        <v>130</v>
      </c>
      <c r="H115" s="38" t="s">
        <v>118</v>
      </c>
      <c r="I115" s="38" t="s">
        <v>131</v>
      </c>
      <c r="J115" s="38" t="s">
        <v>132</v>
      </c>
      <c r="K115" s="38" t="s">
        <v>133</v>
      </c>
      <c r="L115" s="38" t="s">
        <v>101</v>
      </c>
      <c r="M115" s="38" t="s">
        <v>103</v>
      </c>
      <c r="N115" s="38" t="s">
        <v>747</v>
      </c>
      <c r="O115" s="38" t="s">
        <v>105</v>
      </c>
      <c r="P115" s="38">
        <v>0</v>
      </c>
      <c r="Q115" s="38">
        <v>0</v>
      </c>
      <c r="R115" s="38" t="s">
        <v>122</v>
      </c>
      <c r="S115" s="38" t="s">
        <v>123</v>
      </c>
      <c r="T115" s="38" t="s">
        <v>123</v>
      </c>
      <c r="U115" s="38" t="s">
        <v>122</v>
      </c>
      <c r="V115" s="38" t="s">
        <v>124</v>
      </c>
      <c r="W115" s="38" t="s">
        <v>508</v>
      </c>
      <c r="X115" s="38" t="s">
        <v>748</v>
      </c>
      <c r="Y115" s="27">
        <v>45887</v>
      </c>
      <c r="Z115" s="27">
        <v>45887</v>
      </c>
      <c r="AA115" s="38">
        <v>122</v>
      </c>
      <c r="AB115" s="38">
        <v>9396</v>
      </c>
      <c r="AC115" s="38">
        <v>0</v>
      </c>
      <c r="AD115" s="27">
        <v>45887</v>
      </c>
      <c r="AE115" s="4" t="s">
        <v>750</v>
      </c>
      <c r="AF115" s="38">
        <v>122</v>
      </c>
      <c r="AG115" s="5" t="s">
        <v>727</v>
      </c>
      <c r="AH115" s="38" t="s">
        <v>118</v>
      </c>
      <c r="AI115" s="29">
        <v>45910</v>
      </c>
      <c r="AJ115" s="38" t="s">
        <v>629</v>
      </c>
    </row>
  </sheetData>
  <mergeCells count="7">
    <mergeCell ref="A6:AJ6"/>
    <mergeCell ref="A2:C2"/>
    <mergeCell ref="D2:F2"/>
    <mergeCell ref="G2:I2"/>
    <mergeCell ref="A3:C3"/>
    <mergeCell ref="D3:F3"/>
    <mergeCell ref="G3:I3"/>
  </mergeCells>
  <dataValidations count="7">
    <dataValidation type="list" allowBlank="1" showErrorMessage="1" sqref="D8:D9 D12:D183">
      <formula1>Hidden_13</formula1>
    </dataValidation>
    <dataValidation type="list" allowBlank="1" showErrorMessage="1" sqref="L78:L85 K89 L12:L76 L8:L9 L90:L108 L114:L183">
      <formula1>Hidden_211</formula1>
    </dataValidation>
    <dataValidation type="list" allowBlank="1" showErrorMessage="1" sqref="L10:L11 L77 M78:M85 L86:L89 M12:M76 M8:M9 M90:M108 L109:L113 M114:M183">
      <formula1>Hidden_312</formula1>
    </dataValidation>
    <dataValidation type="list" allowBlank="1" showErrorMessage="1" sqref="O78:O85 N89 O12:O76 O8:O9 O114:O183 O90:O108">
      <formula1>Hidden_414</formula1>
    </dataValidation>
    <dataValidation type="list" allowBlank="1" showErrorMessage="1" sqref="O10:O11 O77 O86:O88 O109:O113">
      <formula1>Hidden_515</formula1>
    </dataValidation>
    <dataValidation type="list" allowBlank="1" showErrorMessage="1" sqref="M10:M11 M77 M86:M88 M109:M113">
      <formula1>Hidden_413</formula1>
    </dataValidation>
    <dataValidation type="list" allowBlank="1" showErrorMessage="1" sqref="D10:D11 D86:D88 D109:D113">
      <formula1>Hidden_24</formula1>
    </dataValidation>
  </dataValidations>
  <hyperlinks>
    <hyperlink ref="AE22:AE32" r:id="rId1" display="http://documentostransparencia.uaslp.mx/fepzh/2025/Mayo/Comision1.pdf"/>
    <hyperlink ref="AE22" r:id="rId2"/>
    <hyperlink ref="AE23" r:id="rId3"/>
    <hyperlink ref="AE24" r:id="rId4"/>
    <hyperlink ref="AE25" r:id="rId5"/>
    <hyperlink ref="AE26" r:id="rId6"/>
    <hyperlink ref="AE27" r:id="rId7"/>
    <hyperlink ref="AE28" r:id="rId8"/>
    <hyperlink ref="AE29" r:id="rId9"/>
    <hyperlink ref="AE30" r:id="rId10"/>
    <hyperlink ref="AE31" r:id="rId11"/>
    <hyperlink ref="AE32" r:id="rId12"/>
    <hyperlink ref="AE38" r:id="rId13"/>
    <hyperlink ref="AE51:AE61" r:id="rId14" display="http://www.cegaipslp.org.mx/HV2024Dos.nsf/nombre_de_la_vista/32F43283328EF3CD06258C770060E6F3/$File/Informe+viaticos.docx"/>
    <hyperlink ref="AE62" r:id="rId15"/>
    <hyperlink ref="AE63" r:id="rId16"/>
    <hyperlink ref="AE64" r:id="rId17"/>
    <hyperlink ref="AE65" r:id="rId18"/>
    <hyperlink ref="AE66" r:id="rId19"/>
    <hyperlink ref="AE67" r:id="rId20"/>
    <hyperlink ref="AE68" r:id="rId21"/>
    <hyperlink ref="AE69" r:id="rId22"/>
    <hyperlink ref="AE70" r:id="rId23"/>
    <hyperlink ref="AE71" r:id="rId24"/>
    <hyperlink ref="AE73" r:id="rId25"/>
    <hyperlink ref="AE72" r:id="rId26"/>
    <hyperlink ref="AE75" r:id="rId27"/>
    <hyperlink ref="AE76" r:id="rId28"/>
    <hyperlink ref="AE74" r:id="rId29"/>
    <hyperlink ref="AE77" r:id="rId30"/>
    <hyperlink ref="AE78" r:id="rId31"/>
    <hyperlink ref="AE82" r:id="rId32"/>
    <hyperlink ref="AE83" r:id="rId33"/>
    <hyperlink ref="AE84" r:id="rId34"/>
    <hyperlink ref="AE85" r:id="rId35"/>
    <hyperlink ref="AE79" r:id="rId36"/>
    <hyperlink ref="AE81" r:id="rId37"/>
    <hyperlink ref="AE80" r:id="rId38"/>
    <hyperlink ref="AE86" r:id="rId39"/>
    <hyperlink ref="AE89" r:id="rId40"/>
    <hyperlink ref="AE87" r:id="rId41"/>
    <hyperlink ref="AG90" r:id="rId42"/>
    <hyperlink ref="AG110" r:id="rId43" display="http://www.uaslp.mx/SecretariaGeneral/Paginas/Normativa-Universitaria.aspx"/>
    <hyperlink ref="AE109" r:id="rId44"/>
    <hyperlink ref="AE110" r:id="rId45"/>
    <hyperlink ref="AE111:AE112" r:id="rId46" display="http://documentostransparencia.uaslp.mx/Dui/VIATICOS/INFCOMISION/ENERO2024/INFCOMISION1ENERO2024.pdf"/>
    <hyperlink ref="AE111" r:id="rId47"/>
    <hyperlink ref="AE112" r:id="rId48"/>
    <hyperlink ref="AG111:AG112" r:id="rId49" display="http://www.uaslp.mx/SecretariaGeneral/Paginas/Normativa-Universitaria.aspx"/>
    <hyperlink ref="AE113" r:id="rId50"/>
    <hyperlink ref="AE114" r:id="rId51" display="https://nam11.safelinks.protection.outlook.com/?url=https%3A%2F%2Fdocumentostransparencia.uaslp.mx%2FFinanzas%2Fviaticos%2F2025%2F143891.pdf&amp;data=05%7C02%7Cjaime.mendoza%40uaslp.mx%7Cccb04a9d43b74e1d00f508ddeef34af0%7C606816580f2d4a4eaaf16fd5f2dba33f%7C0%7C0%7C638929450939640607%7CUnknown%7CTWFpbGZsb3d8eyJFbXB0eU1hcGkiOnRydWUsIlYiOiIwLjAuMDAwMCIsIlAiOiJXaW4zMiIsIkFOIjoiTWFpbCIsIldUIjoyfQ%3D%3D%7C0%7C%7C%7C&amp;sdata=jzim4%2FVqRE3YXkiG%2FmKfdS9bciZ38flr9Xak7edC%2B6w%3D&amp;reserved=0"/>
    <hyperlink ref="AE115" r:id="rId52" display="https://nam11.safelinks.protection.outlook.com/?url=https%3A%2F%2Fdocumentostransparencia.uaslp.mx%2FFinanzas%2Fviaticos%2F2025%2F16225.pdf&amp;data=05%7C02%7Cjaime.mendoza%40uaslp.mx%7Cccb04a9d43b74e1d00f508ddeef34af0%7C606816580f2d4a4eaaf16fd5f2dba33f%7C0%7C0%7C638929450939662768%7CUnknown%7CTWFpbGZsb3d8eyJFbXB0eU1hcGkiOnRydWUsIlYiOiIwLjAuMDAwMCIsIlAiOiJXaW4zMiIsIkFOIjoiTWFpbCIsIldUIjoyfQ%3D%3D%7C0%7C%7C%7C&amp;sdata=3pE71%2FPNWEdX56QQP0cl9JR6IMJTbmKGrlr17pgARfk%3D&amp;reserved=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83203125" defaultRowHeight="14" x14ac:dyDescent="0.15"/>
  <sheetData>
    <row r="1" spans="1:1" x14ac:dyDescent="0.15">
      <c r="A1" t="s">
        <v>90</v>
      </c>
    </row>
    <row r="2" spans="1:1" x14ac:dyDescent="0.15">
      <c r="A2" t="s">
        <v>91</v>
      </c>
    </row>
    <row r="3" spans="1:1" x14ac:dyDescent="0.15">
      <c r="A3" t="s">
        <v>92</v>
      </c>
    </row>
    <row r="4" spans="1:1" x14ac:dyDescent="0.15">
      <c r="A4" t="s">
        <v>93</v>
      </c>
    </row>
    <row r="5" spans="1:1" x14ac:dyDescent="0.15">
      <c r="A5" t="s">
        <v>94</v>
      </c>
    </row>
    <row r="6" spans="1:1" x14ac:dyDescent="0.15">
      <c r="A6" t="s">
        <v>95</v>
      </c>
    </row>
    <row r="7" spans="1:1" x14ac:dyDescent="0.15">
      <c r="A7" t="s">
        <v>96</v>
      </c>
    </row>
    <row r="8" spans="1:1" x14ac:dyDescent="0.15">
      <c r="A8" t="s">
        <v>97</v>
      </c>
    </row>
    <row r="9" spans="1:1" x14ac:dyDescent="0.15">
      <c r="A9" t="s">
        <v>98</v>
      </c>
    </row>
    <row r="10" spans="1:1" x14ac:dyDescent="0.15">
      <c r="A10" t="s">
        <v>99</v>
      </c>
    </row>
    <row r="11" spans="1:1" x14ac:dyDescent="0.1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15"/>
  <sheetData>
    <row r="1" spans="1:1" x14ac:dyDescent="0.15">
      <c r="A1" t="s">
        <v>101</v>
      </c>
    </row>
    <row r="2" spans="1:1" x14ac:dyDescent="0.1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15"/>
  <sheetData>
    <row r="1" spans="1:1" x14ac:dyDescent="0.15">
      <c r="A1" t="s">
        <v>103</v>
      </c>
    </row>
    <row r="2" spans="1:1" x14ac:dyDescent="0.1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15"/>
  <sheetData>
    <row r="1" spans="1:1" x14ac:dyDescent="0.15">
      <c r="A1" t="s">
        <v>105</v>
      </c>
    </row>
    <row r="2" spans="1:1" x14ac:dyDescent="0.1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9"/>
  <sheetViews>
    <sheetView topLeftCell="A3" workbookViewId="0">
      <selection activeCell="A16" sqref="A16"/>
    </sheetView>
  </sheetViews>
  <sheetFormatPr baseColWidth="10" defaultColWidth="8.83203125" defaultRowHeight="14" x14ac:dyDescent="0.15"/>
  <cols>
    <col min="1" max="1" width="4.1640625" bestFit="1" customWidth="1"/>
    <col min="2" max="2" width="70.5" bestFit="1" customWidth="1"/>
    <col min="3" max="3" width="79.6640625" bestFit="1" customWidth="1"/>
    <col min="4" max="4" width="93" bestFit="1" customWidth="1"/>
  </cols>
  <sheetData>
    <row r="1" spans="1:4" hidden="1" x14ac:dyDescent="0.15">
      <c r="B1" t="s">
        <v>7</v>
      </c>
      <c r="C1" t="s">
        <v>10</v>
      </c>
      <c r="D1" t="s">
        <v>12</v>
      </c>
    </row>
    <row r="2" spans="1:4" hidden="1" x14ac:dyDescent="0.15">
      <c r="B2" t="s">
        <v>107</v>
      </c>
      <c r="C2" t="s">
        <v>108</v>
      </c>
      <c r="D2" t="s">
        <v>109</v>
      </c>
    </row>
    <row r="3" spans="1:4" x14ac:dyDescent="0.15">
      <c r="A3" s="1" t="s">
        <v>110</v>
      </c>
      <c r="B3" s="1" t="s">
        <v>111</v>
      </c>
      <c r="C3" s="1" t="s">
        <v>112</v>
      </c>
      <c r="D3" s="1" t="s">
        <v>113</v>
      </c>
    </row>
    <row r="4" spans="1:4" x14ac:dyDescent="0.15">
      <c r="A4">
        <v>2</v>
      </c>
      <c r="B4">
        <v>37200001</v>
      </c>
      <c r="C4" t="s">
        <v>125</v>
      </c>
      <c r="D4">
        <v>1300</v>
      </c>
    </row>
    <row r="5" spans="1:4" x14ac:dyDescent="0.15">
      <c r="A5">
        <v>2</v>
      </c>
      <c r="B5">
        <v>37500001</v>
      </c>
      <c r="C5" t="s">
        <v>126</v>
      </c>
      <c r="D5">
        <v>2942</v>
      </c>
    </row>
    <row r="6" spans="1:4" x14ac:dyDescent="0.15">
      <c r="A6">
        <v>3</v>
      </c>
      <c r="B6">
        <v>37200001</v>
      </c>
      <c r="C6" t="s">
        <v>125</v>
      </c>
      <c r="D6">
        <v>0</v>
      </c>
    </row>
    <row r="7" spans="1:4" x14ac:dyDescent="0.15">
      <c r="A7">
        <v>3</v>
      </c>
      <c r="B7">
        <v>37500001</v>
      </c>
      <c r="C7" t="s">
        <v>126</v>
      </c>
      <c r="D7">
        <v>0</v>
      </c>
    </row>
    <row r="8" spans="1:4" x14ac:dyDescent="0.15">
      <c r="A8">
        <v>4</v>
      </c>
      <c r="B8">
        <v>37500001</v>
      </c>
      <c r="C8" t="s">
        <v>156</v>
      </c>
      <c r="D8">
        <v>1232</v>
      </c>
    </row>
    <row r="9" spans="1:4" x14ac:dyDescent="0.15">
      <c r="A9">
        <v>4</v>
      </c>
      <c r="B9">
        <v>37200001</v>
      </c>
      <c r="C9" t="s">
        <v>125</v>
      </c>
      <c r="D9">
        <v>2288</v>
      </c>
    </row>
    <row r="10" spans="1:4" x14ac:dyDescent="0.15">
      <c r="A10">
        <v>5</v>
      </c>
      <c r="B10">
        <v>37500001</v>
      </c>
      <c r="C10" t="s">
        <v>156</v>
      </c>
      <c r="D10">
        <v>706</v>
      </c>
    </row>
    <row r="11" spans="1:4" x14ac:dyDescent="0.15">
      <c r="A11">
        <v>5</v>
      </c>
      <c r="B11">
        <v>37200001</v>
      </c>
      <c r="C11" t="s">
        <v>157</v>
      </c>
      <c r="D11">
        <v>1844</v>
      </c>
    </row>
    <row r="12" spans="1:4" x14ac:dyDescent="0.15">
      <c r="A12">
        <v>6</v>
      </c>
      <c r="B12" s="6">
        <v>37500001</v>
      </c>
      <c r="C12" t="s">
        <v>181</v>
      </c>
      <c r="D12" s="9">
        <v>9985</v>
      </c>
    </row>
    <row r="13" spans="1:4" x14ac:dyDescent="0.15">
      <c r="A13">
        <v>7</v>
      </c>
      <c r="B13" s="6">
        <v>37200001</v>
      </c>
      <c r="C13" s="8" t="s">
        <v>182</v>
      </c>
      <c r="D13" s="9">
        <v>1573</v>
      </c>
    </row>
    <row r="14" spans="1:4" x14ac:dyDescent="0.15">
      <c r="A14">
        <v>8</v>
      </c>
      <c r="B14" s="6">
        <v>37500001</v>
      </c>
      <c r="C14" t="s">
        <v>181</v>
      </c>
      <c r="D14" s="9">
        <v>2345</v>
      </c>
    </row>
    <row r="15" spans="1:4" x14ac:dyDescent="0.15">
      <c r="A15">
        <v>9</v>
      </c>
      <c r="B15" s="6">
        <v>37200001</v>
      </c>
      <c r="C15" s="8" t="s">
        <v>182</v>
      </c>
      <c r="D15" s="10">
        <v>1384</v>
      </c>
    </row>
    <row r="16" spans="1:4" x14ac:dyDescent="0.15">
      <c r="A16">
        <v>10</v>
      </c>
      <c r="B16" s="6">
        <v>37500001</v>
      </c>
      <c r="C16" t="s">
        <v>181</v>
      </c>
      <c r="D16" s="10">
        <v>1309</v>
      </c>
    </row>
    <row r="17" spans="1:4" x14ac:dyDescent="0.15">
      <c r="A17">
        <v>11</v>
      </c>
      <c r="B17">
        <v>37500001</v>
      </c>
      <c r="C17" t="s">
        <v>103</v>
      </c>
      <c r="D17">
        <v>100</v>
      </c>
    </row>
    <row r="18" spans="1:4" x14ac:dyDescent="0.15">
      <c r="A18">
        <v>11</v>
      </c>
      <c r="B18">
        <v>37200001</v>
      </c>
      <c r="C18" t="s">
        <v>125</v>
      </c>
      <c r="D18">
        <v>2920.6</v>
      </c>
    </row>
    <row r="19" spans="1:4" x14ac:dyDescent="0.15">
      <c r="A19">
        <v>12</v>
      </c>
      <c r="B19">
        <v>37200001</v>
      </c>
      <c r="C19" t="s">
        <v>125</v>
      </c>
      <c r="D19">
        <v>356.75</v>
      </c>
    </row>
    <row r="20" spans="1:4" x14ac:dyDescent="0.15">
      <c r="A20">
        <v>12</v>
      </c>
      <c r="B20">
        <v>37500001</v>
      </c>
      <c r="C20" t="s">
        <v>103</v>
      </c>
      <c r="D20">
        <v>3710.99</v>
      </c>
    </row>
    <row r="21" spans="1:4" x14ac:dyDescent="0.15">
      <c r="A21">
        <v>13</v>
      </c>
      <c r="B21">
        <v>37200001</v>
      </c>
      <c r="C21" t="s">
        <v>125</v>
      </c>
      <c r="D21">
        <v>1553.61</v>
      </c>
    </row>
    <row r="22" spans="1:4" x14ac:dyDescent="0.15">
      <c r="A22">
        <v>13</v>
      </c>
      <c r="B22">
        <v>37500001</v>
      </c>
      <c r="C22" t="s">
        <v>103</v>
      </c>
      <c r="D22">
        <v>1630</v>
      </c>
    </row>
    <row r="23" spans="1:4" x14ac:dyDescent="0.15">
      <c r="A23">
        <v>14</v>
      </c>
      <c r="B23">
        <v>37200001</v>
      </c>
      <c r="C23" t="s">
        <v>125</v>
      </c>
      <c r="D23">
        <v>1148.29</v>
      </c>
    </row>
    <row r="24" spans="1:4" x14ac:dyDescent="0.15">
      <c r="A24">
        <v>15</v>
      </c>
      <c r="B24">
        <v>37500001</v>
      </c>
      <c r="C24" t="s">
        <v>103</v>
      </c>
      <c r="D24">
        <v>528.99</v>
      </c>
    </row>
    <row r="25" spans="1:4" x14ac:dyDescent="0.15">
      <c r="A25">
        <v>15</v>
      </c>
      <c r="B25">
        <v>37200001</v>
      </c>
      <c r="C25" t="s">
        <v>125</v>
      </c>
      <c r="D25">
        <v>0</v>
      </c>
    </row>
    <row r="26" spans="1:4" x14ac:dyDescent="0.15">
      <c r="A26">
        <v>18</v>
      </c>
      <c r="B26">
        <v>37200001</v>
      </c>
      <c r="C26" t="s">
        <v>125</v>
      </c>
      <c r="D26" s="14">
        <v>200</v>
      </c>
    </row>
    <row r="27" spans="1:4" x14ac:dyDescent="0.15">
      <c r="A27">
        <v>18</v>
      </c>
      <c r="B27">
        <v>37500001</v>
      </c>
      <c r="C27" t="s">
        <v>126</v>
      </c>
      <c r="D27" s="14">
        <v>88</v>
      </c>
    </row>
    <row r="28" spans="1:4" x14ac:dyDescent="0.15">
      <c r="A28">
        <v>19</v>
      </c>
      <c r="B28">
        <v>37200001</v>
      </c>
      <c r="C28" t="s">
        <v>125</v>
      </c>
      <c r="D28" s="14">
        <v>1870.12</v>
      </c>
    </row>
    <row r="29" spans="1:4" x14ac:dyDescent="0.15">
      <c r="A29">
        <v>20</v>
      </c>
      <c r="B29">
        <v>37200001</v>
      </c>
      <c r="C29" t="s">
        <v>125</v>
      </c>
      <c r="D29" s="14">
        <v>918</v>
      </c>
    </row>
    <row r="30" spans="1:4" x14ac:dyDescent="0.15">
      <c r="A30">
        <v>20</v>
      </c>
      <c r="B30">
        <v>37500001</v>
      </c>
      <c r="C30" t="s">
        <v>126</v>
      </c>
      <c r="D30" s="14">
        <v>162.49</v>
      </c>
    </row>
    <row r="31" spans="1:4" x14ac:dyDescent="0.15">
      <c r="A31">
        <v>21</v>
      </c>
      <c r="B31">
        <v>37500001</v>
      </c>
      <c r="C31" t="s">
        <v>126</v>
      </c>
      <c r="D31" s="14">
        <v>1367</v>
      </c>
    </row>
    <row r="32" spans="1:4" x14ac:dyDescent="0.15">
      <c r="A32">
        <v>22</v>
      </c>
      <c r="B32">
        <v>37200001</v>
      </c>
      <c r="C32" t="s">
        <v>125</v>
      </c>
      <c r="D32" s="14">
        <v>745</v>
      </c>
    </row>
    <row r="33" spans="1:4" x14ac:dyDescent="0.15">
      <c r="A33">
        <v>22</v>
      </c>
      <c r="B33">
        <v>37500001</v>
      </c>
      <c r="C33" t="s">
        <v>126</v>
      </c>
      <c r="D33" s="14">
        <v>397.49</v>
      </c>
    </row>
    <row r="34" spans="1:4" x14ac:dyDescent="0.15">
      <c r="A34">
        <v>23</v>
      </c>
      <c r="B34">
        <v>37500001</v>
      </c>
      <c r="C34" t="s">
        <v>126</v>
      </c>
      <c r="D34" s="14">
        <v>1188</v>
      </c>
    </row>
    <row r="35" spans="1:4" x14ac:dyDescent="0.15">
      <c r="A35">
        <v>24</v>
      </c>
      <c r="B35">
        <v>37200001</v>
      </c>
      <c r="C35" t="s">
        <v>125</v>
      </c>
      <c r="D35" s="14">
        <v>3931.95</v>
      </c>
    </row>
    <row r="36" spans="1:4" x14ac:dyDescent="0.15">
      <c r="A36">
        <v>24</v>
      </c>
      <c r="B36">
        <v>37500001</v>
      </c>
      <c r="C36" t="s">
        <v>126</v>
      </c>
      <c r="D36" s="14">
        <v>252.5</v>
      </c>
    </row>
    <row r="37" spans="1:4" x14ac:dyDescent="0.15">
      <c r="A37">
        <v>25</v>
      </c>
      <c r="B37">
        <v>37200001</v>
      </c>
      <c r="C37" t="s">
        <v>125</v>
      </c>
      <c r="D37" s="14">
        <v>2322</v>
      </c>
    </row>
    <row r="38" spans="1:4" x14ac:dyDescent="0.15">
      <c r="A38">
        <v>26</v>
      </c>
      <c r="B38">
        <v>37200001</v>
      </c>
      <c r="C38" t="s">
        <v>125</v>
      </c>
      <c r="D38" s="14">
        <v>1499.01</v>
      </c>
    </row>
    <row r="39" spans="1:4" x14ac:dyDescent="0.15">
      <c r="A39">
        <v>26</v>
      </c>
      <c r="B39">
        <v>37500001</v>
      </c>
      <c r="C39" t="s">
        <v>126</v>
      </c>
      <c r="D39" s="14">
        <v>237</v>
      </c>
    </row>
    <row r="40" spans="1:4" x14ac:dyDescent="0.15">
      <c r="A40">
        <v>27</v>
      </c>
      <c r="B40">
        <v>37200001</v>
      </c>
      <c r="C40" t="s">
        <v>125</v>
      </c>
      <c r="D40" s="14">
        <v>1138</v>
      </c>
    </row>
    <row r="41" spans="1:4" x14ac:dyDescent="0.15">
      <c r="A41">
        <v>28</v>
      </c>
      <c r="B41">
        <v>37200001</v>
      </c>
      <c r="C41" t="s">
        <v>125</v>
      </c>
      <c r="D41" s="14">
        <v>1731.4</v>
      </c>
    </row>
    <row r="42" spans="1:4" x14ac:dyDescent="0.15">
      <c r="A42">
        <v>28</v>
      </c>
      <c r="B42">
        <v>37500001</v>
      </c>
      <c r="C42" t="s">
        <v>126</v>
      </c>
      <c r="D42" s="14">
        <v>1571</v>
      </c>
    </row>
    <row r="43" spans="1:4" x14ac:dyDescent="0.15">
      <c r="A43">
        <v>34</v>
      </c>
      <c r="B43">
        <v>37500001</v>
      </c>
      <c r="C43" t="s">
        <v>356</v>
      </c>
      <c r="D43" s="15">
        <v>2032</v>
      </c>
    </row>
    <row r="44" spans="1:4" x14ac:dyDescent="0.15">
      <c r="A44">
        <v>35</v>
      </c>
      <c r="B44">
        <v>37500001</v>
      </c>
      <c r="C44" t="s">
        <v>356</v>
      </c>
      <c r="D44" s="15">
        <v>852</v>
      </c>
    </row>
    <row r="45" spans="1:4" x14ac:dyDescent="0.15">
      <c r="A45">
        <v>36</v>
      </c>
      <c r="B45">
        <v>37500001</v>
      </c>
      <c r="C45" t="s">
        <v>356</v>
      </c>
      <c r="D45" s="15">
        <v>153.44999999999999</v>
      </c>
    </row>
    <row r="46" spans="1:4" x14ac:dyDescent="0.15">
      <c r="A46">
        <v>36</v>
      </c>
      <c r="B46">
        <v>37500001</v>
      </c>
      <c r="C46" t="s">
        <v>356</v>
      </c>
      <c r="D46" s="15">
        <v>336.57</v>
      </c>
    </row>
    <row r="47" spans="1:4" x14ac:dyDescent="0.15">
      <c r="A47">
        <v>37</v>
      </c>
      <c r="B47">
        <v>37500001</v>
      </c>
      <c r="C47" t="s">
        <v>356</v>
      </c>
      <c r="D47" s="15">
        <v>135</v>
      </c>
    </row>
    <row r="48" spans="1:4" x14ac:dyDescent="0.15">
      <c r="A48">
        <v>37</v>
      </c>
      <c r="B48">
        <v>37500001</v>
      </c>
      <c r="C48" t="s">
        <v>356</v>
      </c>
      <c r="D48" s="15">
        <v>185</v>
      </c>
    </row>
    <row r="49" spans="1:4" x14ac:dyDescent="0.15">
      <c r="A49">
        <v>38</v>
      </c>
      <c r="B49">
        <v>37500001</v>
      </c>
      <c r="C49" t="s">
        <v>356</v>
      </c>
      <c r="D49" s="15">
        <v>500</v>
      </c>
    </row>
    <row r="50" spans="1:4" x14ac:dyDescent="0.15">
      <c r="A50">
        <v>39</v>
      </c>
      <c r="B50">
        <v>37500001</v>
      </c>
      <c r="C50" t="s">
        <v>356</v>
      </c>
      <c r="D50" s="15">
        <v>239</v>
      </c>
    </row>
    <row r="51" spans="1:4" x14ac:dyDescent="0.15">
      <c r="A51">
        <v>40</v>
      </c>
      <c r="B51">
        <v>37500001</v>
      </c>
      <c r="C51" t="s">
        <v>356</v>
      </c>
      <c r="D51" s="15">
        <v>919.01</v>
      </c>
    </row>
    <row r="52" spans="1:4" x14ac:dyDescent="0.15">
      <c r="A52">
        <v>40</v>
      </c>
      <c r="B52">
        <v>37500001</v>
      </c>
      <c r="C52" t="s">
        <v>356</v>
      </c>
      <c r="D52" s="15">
        <v>2740</v>
      </c>
    </row>
    <row r="53" spans="1:4" x14ac:dyDescent="0.15">
      <c r="A53">
        <v>41</v>
      </c>
      <c r="B53">
        <v>37200001</v>
      </c>
      <c r="C53" t="s">
        <v>357</v>
      </c>
      <c r="D53" s="15">
        <v>350</v>
      </c>
    </row>
    <row r="54" spans="1:4" x14ac:dyDescent="0.15">
      <c r="A54">
        <v>42</v>
      </c>
      <c r="B54">
        <v>37200001</v>
      </c>
      <c r="C54" t="s">
        <v>357</v>
      </c>
      <c r="D54" s="15">
        <v>104</v>
      </c>
    </row>
    <row r="55" spans="1:4" x14ac:dyDescent="0.15">
      <c r="A55">
        <v>42</v>
      </c>
      <c r="B55">
        <v>37200001</v>
      </c>
      <c r="C55" t="s">
        <v>357</v>
      </c>
      <c r="D55" s="15">
        <v>203</v>
      </c>
    </row>
    <row r="56" spans="1:4" x14ac:dyDescent="0.15">
      <c r="A56">
        <v>43</v>
      </c>
      <c r="B56">
        <v>37500001</v>
      </c>
      <c r="C56" t="s">
        <v>356</v>
      </c>
      <c r="D56" s="15">
        <v>992</v>
      </c>
    </row>
    <row r="57" spans="1:4" x14ac:dyDescent="0.15">
      <c r="A57">
        <v>44</v>
      </c>
      <c r="B57">
        <v>37500001</v>
      </c>
      <c r="C57" t="s">
        <v>356</v>
      </c>
      <c r="D57" s="15">
        <v>1198</v>
      </c>
    </row>
    <row r="58" spans="1:4" x14ac:dyDescent="0.15">
      <c r="A58">
        <v>45</v>
      </c>
      <c r="B58">
        <v>37200001</v>
      </c>
      <c r="C58" t="s">
        <v>357</v>
      </c>
      <c r="D58" s="15">
        <v>104</v>
      </c>
    </row>
    <row r="59" spans="1:4" x14ac:dyDescent="0.15">
      <c r="A59">
        <v>45</v>
      </c>
      <c r="B59">
        <v>37200001</v>
      </c>
      <c r="C59" t="s">
        <v>357</v>
      </c>
      <c r="D59" s="15">
        <v>203</v>
      </c>
    </row>
    <row r="60" spans="1:4" x14ac:dyDescent="0.15">
      <c r="A60">
        <v>46</v>
      </c>
      <c r="B60">
        <v>37500001</v>
      </c>
      <c r="C60" t="s">
        <v>356</v>
      </c>
      <c r="D60" s="15">
        <v>268</v>
      </c>
    </row>
    <row r="61" spans="1:4" x14ac:dyDescent="0.15">
      <c r="A61">
        <v>46</v>
      </c>
      <c r="B61">
        <v>37500001</v>
      </c>
      <c r="C61" t="s">
        <v>356</v>
      </c>
      <c r="D61" s="15">
        <v>142</v>
      </c>
    </row>
    <row r="62" spans="1:4" x14ac:dyDescent="0.15">
      <c r="A62">
        <v>46</v>
      </c>
      <c r="B62">
        <v>37500001</v>
      </c>
      <c r="C62" t="s">
        <v>356</v>
      </c>
      <c r="D62" s="15">
        <v>289</v>
      </c>
    </row>
    <row r="63" spans="1:4" x14ac:dyDescent="0.15">
      <c r="A63">
        <v>47</v>
      </c>
      <c r="B63">
        <v>37500001</v>
      </c>
      <c r="C63" t="s">
        <v>356</v>
      </c>
      <c r="D63" s="15">
        <v>289</v>
      </c>
    </row>
    <row r="64" spans="1:4" x14ac:dyDescent="0.15">
      <c r="A64">
        <v>48</v>
      </c>
      <c r="B64">
        <v>37200001</v>
      </c>
      <c r="C64" t="s">
        <v>357</v>
      </c>
      <c r="D64" s="15">
        <v>423</v>
      </c>
    </row>
    <row r="65" spans="1:4" x14ac:dyDescent="0.15">
      <c r="A65">
        <v>49</v>
      </c>
      <c r="B65">
        <v>37500001</v>
      </c>
      <c r="C65" t="s">
        <v>356</v>
      </c>
      <c r="D65" s="15">
        <v>233</v>
      </c>
    </row>
    <row r="66" spans="1:4" x14ac:dyDescent="0.15">
      <c r="A66">
        <v>49</v>
      </c>
      <c r="B66">
        <v>37500001</v>
      </c>
      <c r="C66" t="s">
        <v>356</v>
      </c>
      <c r="D66" s="15">
        <v>627</v>
      </c>
    </row>
    <row r="67" spans="1:4" x14ac:dyDescent="0.15">
      <c r="A67">
        <v>50</v>
      </c>
      <c r="B67">
        <v>37200001</v>
      </c>
      <c r="C67" t="s">
        <v>357</v>
      </c>
      <c r="D67" s="15">
        <v>423</v>
      </c>
    </row>
    <row r="68" spans="1:4" x14ac:dyDescent="0.15">
      <c r="A68">
        <v>51</v>
      </c>
      <c r="B68">
        <v>37500001</v>
      </c>
      <c r="C68" t="s">
        <v>356</v>
      </c>
      <c r="D68" s="15">
        <v>591.79999999999995</v>
      </c>
    </row>
    <row r="69" spans="1:4" x14ac:dyDescent="0.15">
      <c r="A69">
        <v>51</v>
      </c>
      <c r="B69">
        <v>37500001</v>
      </c>
      <c r="C69" t="s">
        <v>356</v>
      </c>
      <c r="D69" s="15">
        <v>550</v>
      </c>
    </row>
    <row r="70" spans="1:4" ht="15" x14ac:dyDescent="0.2">
      <c r="A70" s="16">
        <v>56</v>
      </c>
      <c r="B70">
        <v>37200001</v>
      </c>
      <c r="C70" t="s">
        <v>357</v>
      </c>
      <c r="D70" s="16">
        <v>350</v>
      </c>
    </row>
    <row r="71" spans="1:4" ht="15" x14ac:dyDescent="0.2">
      <c r="A71" s="16">
        <v>57</v>
      </c>
      <c r="B71">
        <v>37500001</v>
      </c>
      <c r="C71" t="s">
        <v>356</v>
      </c>
      <c r="D71" s="16">
        <v>1212</v>
      </c>
    </row>
    <row r="72" spans="1:4" ht="15" x14ac:dyDescent="0.2">
      <c r="A72" s="16">
        <v>58</v>
      </c>
      <c r="B72">
        <v>37100001</v>
      </c>
      <c r="C72" t="s">
        <v>298</v>
      </c>
      <c r="D72" s="16">
        <v>6687</v>
      </c>
    </row>
    <row r="73" spans="1:4" ht="15" x14ac:dyDescent="0.2">
      <c r="A73" s="16">
        <v>59</v>
      </c>
      <c r="B73">
        <v>37200001</v>
      </c>
      <c r="C73" t="s">
        <v>357</v>
      </c>
      <c r="D73" s="16">
        <v>350</v>
      </c>
    </row>
    <row r="74" spans="1:4" ht="15" x14ac:dyDescent="0.2">
      <c r="A74" s="16">
        <v>60</v>
      </c>
      <c r="B74">
        <v>37500001</v>
      </c>
      <c r="C74" t="s">
        <v>356</v>
      </c>
      <c r="D74" s="16">
        <v>7502.17</v>
      </c>
    </row>
    <row r="75" spans="1:4" ht="15" x14ac:dyDescent="0.2">
      <c r="A75" s="16">
        <v>61</v>
      </c>
      <c r="B75">
        <v>37100001</v>
      </c>
      <c r="C75" t="s">
        <v>298</v>
      </c>
      <c r="D75" s="16">
        <v>1125.33</v>
      </c>
    </row>
    <row r="76" spans="1:4" ht="15" x14ac:dyDescent="0.2">
      <c r="A76" s="16">
        <v>62</v>
      </c>
      <c r="B76">
        <v>37200001</v>
      </c>
      <c r="C76" t="s">
        <v>357</v>
      </c>
      <c r="D76" s="16">
        <v>1212</v>
      </c>
    </row>
    <row r="77" spans="1:4" ht="15" x14ac:dyDescent="0.2">
      <c r="A77" s="16">
        <v>63</v>
      </c>
      <c r="B77">
        <v>37500001</v>
      </c>
      <c r="C77" t="s">
        <v>356</v>
      </c>
      <c r="D77" s="16">
        <v>8030</v>
      </c>
    </row>
    <row r="78" spans="1:4" ht="15" x14ac:dyDescent="0.2">
      <c r="A78" s="16">
        <v>64</v>
      </c>
      <c r="B78">
        <v>37100001</v>
      </c>
      <c r="C78" t="s">
        <v>298</v>
      </c>
      <c r="D78" s="16">
        <v>350</v>
      </c>
    </row>
    <row r="79" spans="1:4" ht="15" x14ac:dyDescent="0.2">
      <c r="A79" s="16">
        <v>65</v>
      </c>
      <c r="B79">
        <v>37200001</v>
      </c>
      <c r="C79" t="s">
        <v>357</v>
      </c>
      <c r="D79" s="16">
        <v>1361.15</v>
      </c>
    </row>
    <row r="80" spans="1:4" ht="15" x14ac:dyDescent="0.2">
      <c r="A80" s="16">
        <v>68</v>
      </c>
      <c r="B80">
        <v>37200001</v>
      </c>
      <c r="C80" t="s">
        <v>125</v>
      </c>
      <c r="D80">
        <v>2144</v>
      </c>
    </row>
    <row r="81" spans="1:4" x14ac:dyDescent="0.15">
      <c r="A81">
        <v>69</v>
      </c>
      <c r="B81">
        <v>37500001</v>
      </c>
      <c r="C81" t="s">
        <v>126</v>
      </c>
      <c r="D81">
        <v>10800</v>
      </c>
    </row>
    <row r="82" spans="1:4" x14ac:dyDescent="0.15">
      <c r="A82">
        <v>70</v>
      </c>
      <c r="B82">
        <v>37500001</v>
      </c>
      <c r="C82" t="s">
        <v>126</v>
      </c>
      <c r="D82">
        <v>6206.86</v>
      </c>
    </row>
    <row r="83" spans="1:4" x14ac:dyDescent="0.15">
      <c r="A83">
        <v>71</v>
      </c>
      <c r="B83">
        <v>37500001</v>
      </c>
      <c r="C83" t="s">
        <v>126</v>
      </c>
      <c r="D83">
        <v>710</v>
      </c>
    </row>
    <row r="84" spans="1:4" x14ac:dyDescent="0.15">
      <c r="A84">
        <v>72</v>
      </c>
      <c r="B84">
        <v>37500001</v>
      </c>
      <c r="C84" t="s">
        <v>126</v>
      </c>
      <c r="D84">
        <v>2308.02</v>
      </c>
    </row>
    <row r="85" spans="1:4" x14ac:dyDescent="0.15">
      <c r="A85">
        <v>73</v>
      </c>
      <c r="B85">
        <v>37500001</v>
      </c>
      <c r="C85" t="s">
        <v>126</v>
      </c>
      <c r="D85">
        <v>1422.63</v>
      </c>
    </row>
    <row r="86" spans="1:4" x14ac:dyDescent="0.15">
      <c r="A86">
        <v>74</v>
      </c>
      <c r="B86">
        <v>37500001</v>
      </c>
      <c r="C86" t="s">
        <v>126</v>
      </c>
      <c r="D86">
        <v>4672.05</v>
      </c>
    </row>
    <row r="87" spans="1:4" x14ac:dyDescent="0.15">
      <c r="A87">
        <v>75</v>
      </c>
      <c r="B87">
        <v>37500001</v>
      </c>
      <c r="C87" t="s">
        <v>126</v>
      </c>
      <c r="D87">
        <v>4551.12</v>
      </c>
    </row>
    <row r="88" spans="1:4" x14ac:dyDescent="0.15">
      <c r="A88">
        <v>76</v>
      </c>
      <c r="B88">
        <v>37200001</v>
      </c>
      <c r="C88" t="s">
        <v>527</v>
      </c>
      <c r="D88">
        <v>286</v>
      </c>
    </row>
    <row r="89" spans="1:4" x14ac:dyDescent="0.15">
      <c r="A89">
        <v>76</v>
      </c>
      <c r="B89">
        <v>37500001</v>
      </c>
      <c r="C89" t="s">
        <v>528</v>
      </c>
      <c r="D89">
        <v>18347</v>
      </c>
    </row>
    <row r="90" spans="1:4" x14ac:dyDescent="0.15">
      <c r="A90">
        <v>77</v>
      </c>
      <c r="B90">
        <v>37200001</v>
      </c>
      <c r="C90" t="s">
        <v>527</v>
      </c>
      <c r="D90">
        <v>4943.6000000000004</v>
      </c>
    </row>
    <row r="91" spans="1:4" x14ac:dyDescent="0.15">
      <c r="A91">
        <v>77</v>
      </c>
      <c r="B91">
        <v>37500001</v>
      </c>
      <c r="C91" t="s">
        <v>528</v>
      </c>
      <c r="D91">
        <v>7977.82</v>
      </c>
    </row>
    <row r="92" spans="1:4" x14ac:dyDescent="0.15">
      <c r="A92">
        <v>78</v>
      </c>
      <c r="B92">
        <v>37200001</v>
      </c>
      <c r="C92" t="s">
        <v>527</v>
      </c>
      <c r="D92">
        <v>4073.7</v>
      </c>
    </row>
    <row r="93" spans="1:4" x14ac:dyDescent="0.15">
      <c r="A93">
        <v>78</v>
      </c>
      <c r="B93">
        <v>37500001</v>
      </c>
      <c r="C93" t="s">
        <v>528</v>
      </c>
      <c r="D93">
        <v>4547.63</v>
      </c>
    </row>
    <row r="94" spans="1:4" x14ac:dyDescent="0.15">
      <c r="A94">
        <v>80</v>
      </c>
      <c r="B94">
        <v>37200001</v>
      </c>
      <c r="C94" t="s">
        <v>527</v>
      </c>
      <c r="D94">
        <v>4141.93</v>
      </c>
    </row>
    <row r="95" spans="1:4" x14ac:dyDescent="0.15">
      <c r="A95">
        <v>80</v>
      </c>
      <c r="B95">
        <v>37500001</v>
      </c>
      <c r="C95" t="s">
        <v>528</v>
      </c>
      <c r="D95">
        <v>4620.9799999999996</v>
      </c>
    </row>
    <row r="96" spans="1:4" x14ac:dyDescent="0.15">
      <c r="A96">
        <v>81</v>
      </c>
      <c r="B96">
        <v>37500001</v>
      </c>
      <c r="C96" t="s">
        <v>528</v>
      </c>
      <c r="D96">
        <v>976</v>
      </c>
    </row>
    <row r="97" spans="1:4" x14ac:dyDescent="0.15">
      <c r="A97">
        <v>82</v>
      </c>
      <c r="B97">
        <v>37600001</v>
      </c>
      <c r="C97" t="s">
        <v>529</v>
      </c>
      <c r="D97">
        <f>33468.51</f>
        <v>33468.51</v>
      </c>
    </row>
    <row r="98" spans="1:4" x14ac:dyDescent="0.15">
      <c r="A98">
        <v>82</v>
      </c>
      <c r="B98">
        <v>37200001</v>
      </c>
      <c r="C98" t="s">
        <v>527</v>
      </c>
      <c r="D98">
        <v>294</v>
      </c>
    </row>
    <row r="99" spans="1:4" x14ac:dyDescent="0.15">
      <c r="A99">
        <v>83</v>
      </c>
      <c r="B99">
        <v>37500001</v>
      </c>
      <c r="C99" t="s">
        <v>528</v>
      </c>
      <c r="D99">
        <v>705</v>
      </c>
    </row>
    <row r="100" spans="1:4" x14ac:dyDescent="0.15">
      <c r="A100">
        <v>84</v>
      </c>
      <c r="B100">
        <v>37500001</v>
      </c>
      <c r="C100" t="s">
        <v>126</v>
      </c>
      <c r="D100">
        <v>237</v>
      </c>
    </row>
    <row r="101" spans="1:4" x14ac:dyDescent="0.15">
      <c r="A101">
        <v>85</v>
      </c>
      <c r="B101" s="10">
        <v>37200001</v>
      </c>
      <c r="C101" t="s">
        <v>125</v>
      </c>
      <c r="D101" s="10">
        <v>521.79999999999995</v>
      </c>
    </row>
    <row r="102" spans="1:4" x14ac:dyDescent="0.15">
      <c r="A102">
        <v>85</v>
      </c>
      <c r="B102" s="10">
        <v>37200001</v>
      </c>
      <c r="C102" t="s">
        <v>125</v>
      </c>
      <c r="D102" s="10">
        <v>406</v>
      </c>
    </row>
    <row r="103" spans="1:4" x14ac:dyDescent="0.15">
      <c r="A103">
        <v>86</v>
      </c>
      <c r="B103">
        <v>37500001</v>
      </c>
      <c r="C103" t="s">
        <v>182</v>
      </c>
      <c r="D103">
        <v>1500</v>
      </c>
    </row>
    <row r="104" spans="1:4" x14ac:dyDescent="0.15">
      <c r="A104">
        <v>86</v>
      </c>
      <c r="B104">
        <v>37200001</v>
      </c>
      <c r="C104" t="s">
        <v>181</v>
      </c>
      <c r="D104">
        <v>2561.75</v>
      </c>
    </row>
    <row r="105" spans="1:4" x14ac:dyDescent="0.15">
      <c r="A105">
        <v>86</v>
      </c>
      <c r="B105">
        <v>37100001</v>
      </c>
      <c r="C105" t="s">
        <v>580</v>
      </c>
      <c r="D105">
        <v>9392</v>
      </c>
    </row>
    <row r="106" spans="1:4" x14ac:dyDescent="0.15">
      <c r="A106">
        <v>87</v>
      </c>
      <c r="B106">
        <v>37200001</v>
      </c>
      <c r="C106" t="s">
        <v>182</v>
      </c>
      <c r="D106">
        <v>2950.29</v>
      </c>
    </row>
    <row r="107" spans="1:4" x14ac:dyDescent="0.15">
      <c r="A107">
        <v>87</v>
      </c>
      <c r="B107">
        <v>37500001</v>
      </c>
      <c r="C107" t="s">
        <v>181</v>
      </c>
      <c r="D107">
        <v>835.2</v>
      </c>
    </row>
    <row r="108" spans="1:4" x14ac:dyDescent="0.15">
      <c r="A108">
        <v>88</v>
      </c>
      <c r="B108">
        <v>37500001</v>
      </c>
      <c r="C108" t="s">
        <v>181</v>
      </c>
      <c r="D108">
        <v>1000</v>
      </c>
    </row>
    <row r="109" spans="1:4" x14ac:dyDescent="0.15">
      <c r="A109">
        <v>88</v>
      </c>
      <c r="B109">
        <v>37100001</v>
      </c>
      <c r="C109" t="s">
        <v>182</v>
      </c>
      <c r="D109">
        <v>8603</v>
      </c>
    </row>
    <row r="110" spans="1:4" x14ac:dyDescent="0.15">
      <c r="A110">
        <v>89</v>
      </c>
      <c r="B110">
        <v>37100001</v>
      </c>
      <c r="C110" t="s">
        <v>580</v>
      </c>
      <c r="D110">
        <v>10593</v>
      </c>
    </row>
    <row r="111" spans="1:4" x14ac:dyDescent="0.15">
      <c r="A111">
        <v>89</v>
      </c>
      <c r="B111">
        <v>37500001</v>
      </c>
      <c r="C111" t="s">
        <v>181</v>
      </c>
      <c r="D111">
        <v>3774.02</v>
      </c>
    </row>
    <row r="112" spans="1:4" x14ac:dyDescent="0.15">
      <c r="A112">
        <v>90</v>
      </c>
      <c r="B112">
        <v>37100001</v>
      </c>
      <c r="C112" t="s">
        <v>580</v>
      </c>
      <c r="D112">
        <v>2200</v>
      </c>
    </row>
    <row r="113" spans="1:4" x14ac:dyDescent="0.15">
      <c r="A113">
        <v>90</v>
      </c>
      <c r="B113">
        <v>37500001</v>
      </c>
      <c r="C113" t="s">
        <v>181</v>
      </c>
      <c r="D113">
        <v>259</v>
      </c>
    </row>
    <row r="114" spans="1:4" x14ac:dyDescent="0.15">
      <c r="A114">
        <v>90</v>
      </c>
      <c r="B114">
        <v>37200001</v>
      </c>
      <c r="C114" t="s">
        <v>182</v>
      </c>
      <c r="D114">
        <v>1200</v>
      </c>
    </row>
    <row r="115" spans="1:4" x14ac:dyDescent="0.15">
      <c r="A115">
        <v>91</v>
      </c>
      <c r="B115">
        <v>37500001</v>
      </c>
      <c r="C115" t="s">
        <v>181</v>
      </c>
      <c r="D115">
        <v>3700.18</v>
      </c>
    </row>
    <row r="116" spans="1:4" x14ac:dyDescent="0.15">
      <c r="A116">
        <v>92</v>
      </c>
      <c r="B116">
        <v>37200001</v>
      </c>
      <c r="C116" t="s">
        <v>182</v>
      </c>
      <c r="D116">
        <v>2000</v>
      </c>
    </row>
    <row r="117" spans="1:4" x14ac:dyDescent="0.15">
      <c r="A117">
        <v>92</v>
      </c>
      <c r="B117">
        <v>37500001</v>
      </c>
      <c r="C117" t="s">
        <v>181</v>
      </c>
      <c r="D117">
        <v>588</v>
      </c>
    </row>
    <row r="118" spans="1:4" x14ac:dyDescent="0.15">
      <c r="A118">
        <v>93</v>
      </c>
      <c r="B118">
        <v>37200001</v>
      </c>
      <c r="C118" t="s">
        <v>607</v>
      </c>
      <c r="D118" s="32">
        <v>1305.71</v>
      </c>
    </row>
    <row r="119" spans="1:4" x14ac:dyDescent="0.15">
      <c r="A119">
        <v>93</v>
      </c>
      <c r="B119">
        <v>37500001</v>
      </c>
      <c r="C119" t="s">
        <v>608</v>
      </c>
      <c r="D119" s="32">
        <v>740</v>
      </c>
    </row>
    <row r="120" spans="1:4" x14ac:dyDescent="0.15">
      <c r="A120">
        <v>94</v>
      </c>
      <c r="B120">
        <v>37200001</v>
      </c>
      <c r="C120" t="s">
        <v>607</v>
      </c>
      <c r="D120" s="32">
        <v>1750</v>
      </c>
    </row>
    <row r="121" spans="1:4" x14ac:dyDescent="0.15">
      <c r="A121">
        <v>95</v>
      </c>
      <c r="B121">
        <v>37500001</v>
      </c>
      <c r="C121" t="s">
        <v>609</v>
      </c>
      <c r="D121" s="32">
        <v>56370.74</v>
      </c>
    </row>
    <row r="122" spans="1:4" x14ac:dyDescent="0.15">
      <c r="A122">
        <v>96</v>
      </c>
      <c r="B122">
        <v>37500001</v>
      </c>
      <c r="C122" t="s">
        <v>156</v>
      </c>
      <c r="D122">
        <v>485</v>
      </c>
    </row>
    <row r="123" spans="1:4" x14ac:dyDescent="0.15">
      <c r="A123">
        <v>96</v>
      </c>
      <c r="B123">
        <v>37200001</v>
      </c>
      <c r="C123" t="s">
        <v>125</v>
      </c>
      <c r="D123">
        <v>3120</v>
      </c>
    </row>
    <row r="124" spans="1:4" x14ac:dyDescent="0.15">
      <c r="A124">
        <v>97</v>
      </c>
      <c r="B124">
        <v>37500001</v>
      </c>
      <c r="C124" t="s">
        <v>126</v>
      </c>
      <c r="D124" s="34">
        <v>1237</v>
      </c>
    </row>
    <row r="125" spans="1:4" x14ac:dyDescent="0.15">
      <c r="A125">
        <v>98</v>
      </c>
      <c r="B125">
        <v>37500001</v>
      </c>
      <c r="C125" t="s">
        <v>126</v>
      </c>
      <c r="D125" s="34">
        <v>1200</v>
      </c>
    </row>
    <row r="126" spans="1:4" x14ac:dyDescent="0.15">
      <c r="A126">
        <v>99</v>
      </c>
      <c r="B126">
        <v>37500001</v>
      </c>
      <c r="C126" t="s">
        <v>126</v>
      </c>
      <c r="D126" s="34">
        <v>1792</v>
      </c>
    </row>
    <row r="127" spans="1:4" x14ac:dyDescent="0.15">
      <c r="A127">
        <v>100</v>
      </c>
      <c r="B127">
        <v>37500001</v>
      </c>
      <c r="C127" t="s">
        <v>126</v>
      </c>
      <c r="D127" s="34">
        <v>2287</v>
      </c>
    </row>
    <row r="128" spans="1:4" x14ac:dyDescent="0.15">
      <c r="A128">
        <v>101</v>
      </c>
      <c r="B128">
        <v>37500001</v>
      </c>
      <c r="C128" t="s">
        <v>126</v>
      </c>
      <c r="D128" s="34">
        <v>680</v>
      </c>
    </row>
    <row r="129" spans="1:4" x14ac:dyDescent="0.15">
      <c r="A129">
        <v>102</v>
      </c>
      <c r="B129">
        <v>37200001</v>
      </c>
      <c r="C129" t="s">
        <v>125</v>
      </c>
      <c r="D129" s="34">
        <v>799</v>
      </c>
    </row>
    <row r="130" spans="1:4" x14ac:dyDescent="0.15">
      <c r="A130">
        <v>103</v>
      </c>
      <c r="B130">
        <v>37200001</v>
      </c>
      <c r="C130" t="s">
        <v>125</v>
      </c>
      <c r="D130" s="34">
        <v>1600.65</v>
      </c>
    </row>
    <row r="131" spans="1:4" x14ac:dyDescent="0.15">
      <c r="A131">
        <v>103</v>
      </c>
      <c r="B131">
        <v>37500001</v>
      </c>
      <c r="C131" t="s">
        <v>126</v>
      </c>
      <c r="D131" s="34">
        <v>1009</v>
      </c>
    </row>
    <row r="132" spans="1:4" x14ac:dyDescent="0.15">
      <c r="A132">
        <v>104</v>
      </c>
      <c r="B132">
        <v>37200001</v>
      </c>
      <c r="C132" t="s">
        <v>125</v>
      </c>
      <c r="D132" s="34">
        <v>898</v>
      </c>
    </row>
    <row r="133" spans="1:4" x14ac:dyDescent="0.15">
      <c r="A133">
        <v>104</v>
      </c>
      <c r="B133">
        <v>37500001</v>
      </c>
      <c r="C133" t="s">
        <v>126</v>
      </c>
      <c r="D133" s="34">
        <v>163.01</v>
      </c>
    </row>
    <row r="134" spans="1:4" x14ac:dyDescent="0.15">
      <c r="A134">
        <v>105</v>
      </c>
      <c r="B134">
        <v>37200001</v>
      </c>
      <c r="C134" t="s">
        <v>125</v>
      </c>
      <c r="D134" s="34">
        <v>938</v>
      </c>
    </row>
    <row r="135" spans="1:4" x14ac:dyDescent="0.15">
      <c r="A135">
        <v>105</v>
      </c>
      <c r="B135">
        <v>37500001</v>
      </c>
      <c r="C135" t="s">
        <v>126</v>
      </c>
      <c r="D135" s="34">
        <v>298.01</v>
      </c>
    </row>
    <row r="136" spans="1:4" x14ac:dyDescent="0.15">
      <c r="A136">
        <v>106</v>
      </c>
      <c r="B136">
        <v>37200001</v>
      </c>
      <c r="C136" t="s">
        <v>125</v>
      </c>
      <c r="D136" s="34">
        <v>908</v>
      </c>
    </row>
    <row r="137" spans="1:4" x14ac:dyDescent="0.15">
      <c r="A137">
        <v>106</v>
      </c>
      <c r="B137">
        <v>37500001</v>
      </c>
      <c r="C137" t="s">
        <v>126</v>
      </c>
      <c r="D137" s="34">
        <v>332</v>
      </c>
    </row>
    <row r="138" spans="1:4" x14ac:dyDescent="0.15">
      <c r="A138">
        <v>107</v>
      </c>
      <c r="B138">
        <v>37200001</v>
      </c>
      <c r="C138" t="s">
        <v>125</v>
      </c>
      <c r="D138" s="34">
        <v>492</v>
      </c>
    </row>
    <row r="139" spans="1:4" x14ac:dyDescent="0.15">
      <c r="A139">
        <v>108</v>
      </c>
      <c r="B139">
        <v>37500001</v>
      </c>
      <c r="C139" t="s">
        <v>126</v>
      </c>
      <c r="D139" s="34">
        <v>896</v>
      </c>
    </row>
    <row r="140" spans="1:4" x14ac:dyDescent="0.15">
      <c r="A140">
        <v>109</v>
      </c>
      <c r="B140">
        <v>37500001</v>
      </c>
      <c r="C140" t="s">
        <v>126</v>
      </c>
      <c r="D140" s="34">
        <v>1408</v>
      </c>
    </row>
    <row r="141" spans="1:4" x14ac:dyDescent="0.15">
      <c r="A141">
        <v>110</v>
      </c>
      <c r="B141">
        <v>37500001</v>
      </c>
      <c r="C141" t="s">
        <v>126</v>
      </c>
      <c r="D141" s="34">
        <v>1847</v>
      </c>
    </row>
    <row r="142" spans="1:4" x14ac:dyDescent="0.15">
      <c r="A142">
        <v>111</v>
      </c>
      <c r="B142">
        <v>37500001</v>
      </c>
      <c r="C142" t="s">
        <v>126</v>
      </c>
      <c r="D142" s="34">
        <v>1785</v>
      </c>
    </row>
    <row r="143" spans="1:4" x14ac:dyDescent="0.15">
      <c r="A143">
        <v>112</v>
      </c>
      <c r="B143">
        <v>37200001</v>
      </c>
      <c r="C143" t="s">
        <v>125</v>
      </c>
      <c r="D143" s="34">
        <v>1700</v>
      </c>
    </row>
    <row r="144" spans="1:4" x14ac:dyDescent="0.15">
      <c r="A144">
        <v>113</v>
      </c>
      <c r="B144">
        <v>37200001</v>
      </c>
      <c r="C144" t="s">
        <v>125</v>
      </c>
      <c r="D144" s="34">
        <v>1048</v>
      </c>
    </row>
    <row r="145" spans="1:4" x14ac:dyDescent="0.15">
      <c r="A145">
        <v>113</v>
      </c>
      <c r="B145">
        <v>37500001</v>
      </c>
      <c r="C145" t="s">
        <v>126</v>
      </c>
      <c r="D145" s="34">
        <v>279</v>
      </c>
    </row>
    <row r="146" spans="1:4" x14ac:dyDescent="0.15">
      <c r="A146">
        <v>114</v>
      </c>
      <c r="B146">
        <v>37200001</v>
      </c>
      <c r="C146" t="s">
        <v>125</v>
      </c>
      <c r="D146" s="34">
        <v>898</v>
      </c>
    </row>
    <row r="147" spans="1:4" x14ac:dyDescent="0.15">
      <c r="A147">
        <v>114</v>
      </c>
      <c r="B147">
        <v>37500001</v>
      </c>
      <c r="C147" t="s">
        <v>126</v>
      </c>
      <c r="D147" s="34">
        <v>109.52</v>
      </c>
    </row>
    <row r="148" spans="1:4" x14ac:dyDescent="0.15">
      <c r="A148">
        <v>115</v>
      </c>
      <c r="B148">
        <v>37200001</v>
      </c>
      <c r="C148" t="s">
        <v>125</v>
      </c>
      <c r="D148" s="34">
        <v>958</v>
      </c>
    </row>
    <row r="149" spans="1:4" x14ac:dyDescent="0.15">
      <c r="A149">
        <v>115</v>
      </c>
      <c r="B149">
        <v>37500001</v>
      </c>
      <c r="C149" t="s">
        <v>126</v>
      </c>
      <c r="D149" s="34">
        <v>62</v>
      </c>
    </row>
    <row r="150" spans="1:4" s="35" customFormat="1" x14ac:dyDescent="0.15">
      <c r="A150" s="35">
        <v>116</v>
      </c>
      <c r="B150" s="35">
        <v>37200001</v>
      </c>
      <c r="C150" s="35" t="s">
        <v>728</v>
      </c>
      <c r="D150" s="37">
        <v>4879.59</v>
      </c>
    </row>
    <row r="151" spans="1:4" s="35" customFormat="1" x14ac:dyDescent="0.15">
      <c r="A151" s="35">
        <v>117</v>
      </c>
      <c r="B151" s="35">
        <v>37500001</v>
      </c>
      <c r="C151" s="35" t="s">
        <v>729</v>
      </c>
      <c r="D151" s="37">
        <v>1879.98</v>
      </c>
    </row>
    <row r="152" spans="1:4" s="35" customFormat="1" x14ac:dyDescent="0.15">
      <c r="A152" s="35">
        <v>118</v>
      </c>
      <c r="B152" s="35">
        <v>37200001</v>
      </c>
      <c r="C152" s="35" t="s">
        <v>728</v>
      </c>
      <c r="D152" s="37">
        <v>1542.5</v>
      </c>
    </row>
    <row r="153" spans="1:4" s="35" customFormat="1" x14ac:dyDescent="0.15">
      <c r="A153" s="35">
        <v>119</v>
      </c>
      <c r="B153" s="35">
        <v>37500001</v>
      </c>
      <c r="C153" s="35" t="s">
        <v>729</v>
      </c>
      <c r="D153" s="37">
        <v>461</v>
      </c>
    </row>
    <row r="154" spans="1:4" s="38" customFormat="1" x14ac:dyDescent="0.15">
      <c r="A154" s="38">
        <v>120</v>
      </c>
      <c r="B154" s="38">
        <v>37100001</v>
      </c>
      <c r="C154" s="38" t="s">
        <v>743</v>
      </c>
      <c r="D154" s="40">
        <v>13639</v>
      </c>
    </row>
    <row r="155" spans="1:4" s="38" customFormat="1" x14ac:dyDescent="0.15">
      <c r="A155" s="38">
        <v>120</v>
      </c>
      <c r="B155" s="38">
        <v>37200001</v>
      </c>
      <c r="C155" s="41" t="s">
        <v>125</v>
      </c>
      <c r="D155" s="40">
        <v>1222</v>
      </c>
    </row>
    <row r="156" spans="1:4" s="38" customFormat="1" x14ac:dyDescent="0.15">
      <c r="A156" s="41">
        <v>120</v>
      </c>
      <c r="B156" s="38">
        <v>37500001</v>
      </c>
      <c r="C156" s="41" t="s">
        <v>126</v>
      </c>
      <c r="D156" s="40">
        <v>450</v>
      </c>
    </row>
    <row r="157" spans="1:4" s="38" customFormat="1" x14ac:dyDescent="0.15">
      <c r="A157" s="41">
        <v>121</v>
      </c>
      <c r="B157" s="38">
        <v>37200001</v>
      </c>
      <c r="C157" s="38" t="s">
        <v>125</v>
      </c>
      <c r="D157" s="38">
        <v>1160</v>
      </c>
    </row>
    <row r="158" spans="1:4" s="38" customFormat="1" x14ac:dyDescent="0.15">
      <c r="A158" s="38">
        <v>121</v>
      </c>
      <c r="B158" s="38">
        <v>37500001</v>
      </c>
      <c r="C158" s="38" t="s">
        <v>126</v>
      </c>
      <c r="D158" s="38">
        <v>837</v>
      </c>
    </row>
    <row r="159" spans="1:4" s="38" customFormat="1" x14ac:dyDescent="0.15">
      <c r="A159" s="38">
        <v>122</v>
      </c>
      <c r="B159" s="38">
        <v>37100001</v>
      </c>
      <c r="C159" s="38" t="s">
        <v>298</v>
      </c>
      <c r="D159" s="38">
        <v>9396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1"/>
  <sheetViews>
    <sheetView topLeftCell="A85" workbookViewId="0">
      <selection activeCell="B118" sqref="B118"/>
    </sheetView>
  </sheetViews>
  <sheetFormatPr baseColWidth="10" defaultColWidth="8.83203125" defaultRowHeight="14" x14ac:dyDescent="0.15"/>
  <cols>
    <col min="1" max="1" width="5.1640625" bestFit="1" customWidth="1"/>
    <col min="2" max="2" width="46.1640625" bestFit="1" customWidth="1"/>
  </cols>
  <sheetData>
    <row r="1" spans="1:2" hidden="1" x14ac:dyDescent="0.15">
      <c r="B1" t="s">
        <v>14</v>
      </c>
    </row>
    <row r="2" spans="1:2" hidden="1" x14ac:dyDescent="0.15">
      <c r="B2" t="s">
        <v>114</v>
      </c>
    </row>
    <row r="3" spans="1:2" x14ac:dyDescent="0.15">
      <c r="A3" s="1" t="s">
        <v>110</v>
      </c>
      <c r="B3" s="1" t="s">
        <v>115</v>
      </c>
    </row>
    <row r="4" spans="1:2" x14ac:dyDescent="0.15">
      <c r="A4">
        <v>2</v>
      </c>
      <c r="B4" s="4" t="s">
        <v>138</v>
      </c>
    </row>
    <row r="5" spans="1:2" x14ac:dyDescent="0.15">
      <c r="A5">
        <v>3</v>
      </c>
      <c r="B5" s="4" t="s">
        <v>139</v>
      </c>
    </row>
    <row r="6" spans="1:2" x14ac:dyDescent="0.15">
      <c r="A6">
        <v>4</v>
      </c>
      <c r="B6" s="5" t="s">
        <v>158</v>
      </c>
    </row>
    <row r="7" spans="1:2" x14ac:dyDescent="0.15">
      <c r="A7">
        <v>5</v>
      </c>
      <c r="B7" s="5" t="s">
        <v>159</v>
      </c>
    </row>
    <row r="8" spans="1:2" x14ac:dyDescent="0.15">
      <c r="A8">
        <v>6</v>
      </c>
      <c r="B8" s="11" t="s">
        <v>183</v>
      </c>
    </row>
    <row r="9" spans="1:2" x14ac:dyDescent="0.15">
      <c r="A9">
        <v>7</v>
      </c>
      <c r="B9" s="11" t="s">
        <v>184</v>
      </c>
    </row>
    <row r="10" spans="1:2" x14ac:dyDescent="0.15">
      <c r="A10">
        <v>8</v>
      </c>
      <c r="B10" s="7" t="s">
        <v>185</v>
      </c>
    </row>
    <row r="11" spans="1:2" x14ac:dyDescent="0.15">
      <c r="A11">
        <v>9</v>
      </c>
      <c r="B11" s="12" t="s">
        <v>186</v>
      </c>
    </row>
    <row r="12" spans="1:2" x14ac:dyDescent="0.15">
      <c r="A12">
        <v>10</v>
      </c>
      <c r="B12" s="12" t="s">
        <v>186</v>
      </c>
    </row>
    <row r="13" spans="1:2" x14ac:dyDescent="0.15">
      <c r="A13">
        <v>11</v>
      </c>
      <c r="B13" s="4" t="s">
        <v>223</v>
      </c>
    </row>
    <row r="14" spans="1:2" x14ac:dyDescent="0.15">
      <c r="A14">
        <v>12</v>
      </c>
      <c r="B14" s="4" t="s">
        <v>224</v>
      </c>
    </row>
    <row r="15" spans="1:2" x14ac:dyDescent="0.15">
      <c r="A15">
        <v>13</v>
      </c>
      <c r="B15" s="4" t="s">
        <v>225</v>
      </c>
    </row>
    <row r="16" spans="1:2" x14ac:dyDescent="0.15">
      <c r="A16">
        <v>14</v>
      </c>
      <c r="B16" s="4" t="s">
        <v>226</v>
      </c>
    </row>
    <row r="17" spans="1:2" x14ac:dyDescent="0.15">
      <c r="A17">
        <v>15</v>
      </c>
      <c r="B17" s="4" t="s">
        <v>227</v>
      </c>
    </row>
    <row r="18" spans="1:2" x14ac:dyDescent="0.15">
      <c r="A18">
        <v>18</v>
      </c>
      <c r="B18" s="3" t="s">
        <v>285</v>
      </c>
    </row>
    <row r="19" spans="1:2" x14ac:dyDescent="0.15">
      <c r="A19">
        <v>19</v>
      </c>
      <c r="B19" s="3" t="s">
        <v>286</v>
      </c>
    </row>
    <row r="20" spans="1:2" x14ac:dyDescent="0.15">
      <c r="A20">
        <v>20</v>
      </c>
      <c r="B20" s="3" t="s">
        <v>287</v>
      </c>
    </row>
    <row r="21" spans="1:2" x14ac:dyDescent="0.15">
      <c r="A21">
        <v>21</v>
      </c>
      <c r="B21" s="3" t="s">
        <v>288</v>
      </c>
    </row>
    <row r="22" spans="1:2" x14ac:dyDescent="0.15">
      <c r="A22">
        <v>22</v>
      </c>
      <c r="B22" s="3" t="s">
        <v>289</v>
      </c>
    </row>
    <row r="23" spans="1:2" x14ac:dyDescent="0.15">
      <c r="A23">
        <v>23</v>
      </c>
      <c r="B23" s="3" t="s">
        <v>290</v>
      </c>
    </row>
    <row r="24" spans="1:2" x14ac:dyDescent="0.15">
      <c r="A24">
        <v>24</v>
      </c>
      <c r="B24" s="3" t="s">
        <v>291</v>
      </c>
    </row>
    <row r="25" spans="1:2" x14ac:dyDescent="0.15">
      <c r="A25">
        <v>25</v>
      </c>
      <c r="B25" s="3" t="s">
        <v>292</v>
      </c>
    </row>
    <row r="26" spans="1:2" x14ac:dyDescent="0.15">
      <c r="A26">
        <v>26</v>
      </c>
      <c r="B26" s="3" t="s">
        <v>293</v>
      </c>
    </row>
    <row r="27" spans="1:2" x14ac:dyDescent="0.15">
      <c r="A27">
        <v>27</v>
      </c>
      <c r="B27" s="3" t="s">
        <v>294</v>
      </c>
    </row>
    <row r="28" spans="1:2" x14ac:dyDescent="0.15">
      <c r="A28">
        <v>28</v>
      </c>
      <c r="B28" s="3" t="s">
        <v>295</v>
      </c>
    </row>
    <row r="29" spans="1:2" x14ac:dyDescent="0.15">
      <c r="A29">
        <v>34</v>
      </c>
      <c r="B29" s="4" t="s">
        <v>358</v>
      </c>
    </row>
    <row r="30" spans="1:2" x14ac:dyDescent="0.15">
      <c r="A30">
        <v>35</v>
      </c>
      <c r="B30" s="4" t="s">
        <v>359</v>
      </c>
    </row>
    <row r="31" spans="1:2" x14ac:dyDescent="0.15">
      <c r="A31">
        <v>36</v>
      </c>
      <c r="B31" s="4" t="s">
        <v>360</v>
      </c>
    </row>
    <row r="32" spans="1:2" x14ac:dyDescent="0.15">
      <c r="A32">
        <v>37</v>
      </c>
      <c r="B32" s="4" t="s">
        <v>361</v>
      </c>
    </row>
    <row r="33" spans="1:2" x14ac:dyDescent="0.15">
      <c r="A33">
        <v>38</v>
      </c>
      <c r="B33" s="4" t="s">
        <v>362</v>
      </c>
    </row>
    <row r="34" spans="1:2" x14ac:dyDescent="0.15">
      <c r="A34">
        <v>39</v>
      </c>
      <c r="B34" s="4" t="s">
        <v>363</v>
      </c>
    </row>
    <row r="35" spans="1:2" x14ac:dyDescent="0.15">
      <c r="A35">
        <v>40</v>
      </c>
      <c r="B35" s="4" t="s">
        <v>364</v>
      </c>
    </row>
    <row r="36" spans="1:2" x14ac:dyDescent="0.15">
      <c r="A36">
        <v>41</v>
      </c>
      <c r="B36" s="4" t="s">
        <v>365</v>
      </c>
    </row>
    <row r="37" spans="1:2" x14ac:dyDescent="0.15">
      <c r="A37">
        <v>42</v>
      </c>
      <c r="B37" s="4" t="s">
        <v>366</v>
      </c>
    </row>
    <row r="38" spans="1:2" x14ac:dyDescent="0.15">
      <c r="A38">
        <v>43</v>
      </c>
      <c r="B38" s="4" t="s">
        <v>367</v>
      </c>
    </row>
    <row r="39" spans="1:2" x14ac:dyDescent="0.15">
      <c r="A39">
        <v>44</v>
      </c>
      <c r="B39" s="4" t="s">
        <v>368</v>
      </c>
    </row>
    <row r="40" spans="1:2" x14ac:dyDescent="0.15">
      <c r="A40">
        <v>45</v>
      </c>
      <c r="B40" s="4" t="s">
        <v>369</v>
      </c>
    </row>
    <row r="41" spans="1:2" x14ac:dyDescent="0.15">
      <c r="A41">
        <v>46</v>
      </c>
      <c r="B41" s="4" t="s">
        <v>370</v>
      </c>
    </row>
    <row r="42" spans="1:2" x14ac:dyDescent="0.15">
      <c r="A42">
        <v>47</v>
      </c>
      <c r="B42" s="4" t="s">
        <v>371</v>
      </c>
    </row>
    <row r="43" spans="1:2" x14ac:dyDescent="0.15">
      <c r="A43">
        <v>48</v>
      </c>
      <c r="B43" s="4" t="s">
        <v>372</v>
      </c>
    </row>
    <row r="44" spans="1:2" x14ac:dyDescent="0.15">
      <c r="A44">
        <v>49</v>
      </c>
      <c r="B44" s="4" t="s">
        <v>373</v>
      </c>
    </row>
    <row r="45" spans="1:2" x14ac:dyDescent="0.15">
      <c r="A45">
        <v>50</v>
      </c>
      <c r="B45" s="4" t="s">
        <v>374</v>
      </c>
    </row>
    <row r="46" spans="1:2" x14ac:dyDescent="0.15">
      <c r="A46">
        <v>51</v>
      </c>
      <c r="B46" s="4" t="s">
        <v>375</v>
      </c>
    </row>
    <row r="47" spans="1:2" ht="15" x14ac:dyDescent="0.2">
      <c r="A47" s="16">
        <v>56</v>
      </c>
      <c r="B47" s="4" t="s">
        <v>412</v>
      </c>
    </row>
    <row r="48" spans="1:2" ht="15" x14ac:dyDescent="0.2">
      <c r="A48" s="16">
        <v>57</v>
      </c>
      <c r="B48" s="4" t="s">
        <v>412</v>
      </c>
    </row>
    <row r="49" spans="1:2" ht="15" x14ac:dyDescent="0.2">
      <c r="A49" s="16">
        <v>58</v>
      </c>
      <c r="B49" s="4" t="s">
        <v>413</v>
      </c>
    </row>
    <row r="50" spans="1:2" ht="15" x14ac:dyDescent="0.2">
      <c r="A50" s="16">
        <v>59</v>
      </c>
      <c r="B50" s="4" t="s">
        <v>414</v>
      </c>
    </row>
    <row r="51" spans="1:2" ht="15" x14ac:dyDescent="0.2">
      <c r="A51" s="16">
        <v>60</v>
      </c>
      <c r="B51" s="4" t="s">
        <v>414</v>
      </c>
    </row>
    <row r="52" spans="1:2" ht="15" x14ac:dyDescent="0.2">
      <c r="A52" s="16">
        <v>61</v>
      </c>
      <c r="B52" s="4" t="s">
        <v>415</v>
      </c>
    </row>
    <row r="53" spans="1:2" ht="15" x14ac:dyDescent="0.2">
      <c r="A53" s="16">
        <v>62</v>
      </c>
      <c r="B53" s="4" t="s">
        <v>415</v>
      </c>
    </row>
    <row r="54" spans="1:2" ht="15" x14ac:dyDescent="0.2">
      <c r="A54" s="16">
        <v>63</v>
      </c>
      <c r="B54" s="4" t="s">
        <v>416</v>
      </c>
    </row>
    <row r="55" spans="1:2" ht="15" x14ac:dyDescent="0.2">
      <c r="A55" s="16">
        <v>64</v>
      </c>
      <c r="B55" s="4" t="s">
        <v>417</v>
      </c>
    </row>
    <row r="56" spans="1:2" ht="15" x14ac:dyDescent="0.2">
      <c r="A56" s="16">
        <v>65</v>
      </c>
      <c r="B56" s="4" t="s">
        <v>417</v>
      </c>
    </row>
    <row r="57" spans="1:2" x14ac:dyDescent="0.15">
      <c r="A57">
        <v>68</v>
      </c>
      <c r="B57" s="4" t="s">
        <v>464</v>
      </c>
    </row>
    <row r="58" spans="1:2" x14ac:dyDescent="0.15">
      <c r="A58">
        <v>69</v>
      </c>
      <c r="B58" s="4" t="s">
        <v>465</v>
      </c>
    </row>
    <row r="59" spans="1:2" x14ac:dyDescent="0.15">
      <c r="A59">
        <v>70</v>
      </c>
      <c r="B59" s="4" t="s">
        <v>466</v>
      </c>
    </row>
    <row r="60" spans="1:2" x14ac:dyDescent="0.15">
      <c r="A60">
        <v>71</v>
      </c>
      <c r="B60" s="4" t="s">
        <v>467</v>
      </c>
    </row>
    <row r="61" spans="1:2" x14ac:dyDescent="0.15">
      <c r="A61">
        <v>72</v>
      </c>
      <c r="B61" s="4" t="s">
        <v>468</v>
      </c>
    </row>
    <row r="62" spans="1:2" x14ac:dyDescent="0.15">
      <c r="A62">
        <v>73</v>
      </c>
      <c r="B62" s="4" t="s">
        <v>469</v>
      </c>
    </row>
    <row r="63" spans="1:2" x14ac:dyDescent="0.15">
      <c r="A63">
        <v>74</v>
      </c>
      <c r="B63" s="4" t="s">
        <v>470</v>
      </c>
    </row>
    <row r="64" spans="1:2" x14ac:dyDescent="0.15">
      <c r="A64">
        <v>75</v>
      </c>
      <c r="B64" s="4" t="s">
        <v>471</v>
      </c>
    </row>
    <row r="65" spans="1:2" x14ac:dyDescent="0.15">
      <c r="A65">
        <v>76</v>
      </c>
      <c r="B65" s="4" t="s">
        <v>530</v>
      </c>
    </row>
    <row r="66" spans="1:2" x14ac:dyDescent="0.15">
      <c r="A66">
        <v>77</v>
      </c>
      <c r="B66" s="4" t="s">
        <v>531</v>
      </c>
    </row>
    <row r="67" spans="1:2" x14ac:dyDescent="0.15">
      <c r="A67">
        <v>78</v>
      </c>
      <c r="B67" s="4" t="s">
        <v>532</v>
      </c>
    </row>
    <row r="68" spans="1:2" x14ac:dyDescent="0.15">
      <c r="A68">
        <v>80</v>
      </c>
      <c r="B68" s="4" t="s">
        <v>533</v>
      </c>
    </row>
    <row r="69" spans="1:2" x14ac:dyDescent="0.15">
      <c r="A69">
        <v>81</v>
      </c>
      <c r="B69" s="4" t="s">
        <v>534</v>
      </c>
    </row>
    <row r="70" spans="1:2" x14ac:dyDescent="0.15">
      <c r="A70">
        <v>82</v>
      </c>
      <c r="B70" s="4" t="s">
        <v>535</v>
      </c>
    </row>
    <row r="71" spans="1:2" x14ac:dyDescent="0.15">
      <c r="A71">
        <v>83</v>
      </c>
      <c r="B71" s="4" t="s">
        <v>536</v>
      </c>
    </row>
    <row r="72" spans="1:2" x14ac:dyDescent="0.15">
      <c r="A72">
        <v>84</v>
      </c>
      <c r="B72" s="5" t="s">
        <v>544</v>
      </c>
    </row>
    <row r="73" spans="1:2" x14ac:dyDescent="0.15">
      <c r="A73">
        <v>85</v>
      </c>
      <c r="B73" s="30" t="s">
        <v>550</v>
      </c>
    </row>
    <row r="74" spans="1:2" x14ac:dyDescent="0.15">
      <c r="A74">
        <v>86</v>
      </c>
      <c r="B74" s="4" t="s">
        <v>593</v>
      </c>
    </row>
    <row r="75" spans="1:2" x14ac:dyDescent="0.15">
      <c r="A75">
        <v>87</v>
      </c>
      <c r="B75" s="4" t="s">
        <v>592</v>
      </c>
    </row>
    <row r="76" spans="1:2" x14ac:dyDescent="0.15">
      <c r="A76">
        <v>88</v>
      </c>
      <c r="B76" s="4" t="s">
        <v>581</v>
      </c>
    </row>
    <row r="77" spans="1:2" x14ac:dyDescent="0.15">
      <c r="A77">
        <v>89</v>
      </c>
      <c r="B77" s="4" t="s">
        <v>584</v>
      </c>
    </row>
    <row r="78" spans="1:2" x14ac:dyDescent="0.15">
      <c r="A78">
        <v>90</v>
      </c>
      <c r="B78" s="4" t="s">
        <v>585</v>
      </c>
    </row>
    <row r="79" spans="1:2" x14ac:dyDescent="0.15">
      <c r="A79">
        <v>91</v>
      </c>
      <c r="B79" t="s">
        <v>582</v>
      </c>
    </row>
    <row r="80" spans="1:2" x14ac:dyDescent="0.15">
      <c r="A80">
        <v>92</v>
      </c>
      <c r="B80" s="4" t="s">
        <v>583</v>
      </c>
    </row>
    <row r="81" spans="1:2" x14ac:dyDescent="0.15">
      <c r="A81">
        <v>93</v>
      </c>
      <c r="B81" t="s">
        <v>610</v>
      </c>
    </row>
    <row r="82" spans="1:2" x14ac:dyDescent="0.15">
      <c r="A82">
        <v>94</v>
      </c>
      <c r="B82" t="s">
        <v>611</v>
      </c>
    </row>
    <row r="83" spans="1:2" x14ac:dyDescent="0.15">
      <c r="A83">
        <v>95</v>
      </c>
      <c r="B83" t="s">
        <v>612</v>
      </c>
    </row>
    <row r="84" spans="1:2" x14ac:dyDescent="0.15">
      <c r="A84">
        <v>95</v>
      </c>
      <c r="B84" s="4" t="s">
        <v>613</v>
      </c>
    </row>
    <row r="85" spans="1:2" x14ac:dyDescent="0.15">
      <c r="A85">
        <v>96</v>
      </c>
      <c r="B85" s="5" t="s">
        <v>619</v>
      </c>
    </row>
    <row r="86" spans="1:2" x14ac:dyDescent="0.15">
      <c r="A86">
        <v>97</v>
      </c>
      <c r="B86" s="3" t="s">
        <v>696</v>
      </c>
    </row>
    <row r="87" spans="1:2" x14ac:dyDescent="0.15">
      <c r="A87">
        <v>98</v>
      </c>
      <c r="B87" s="3" t="s">
        <v>697</v>
      </c>
    </row>
    <row r="88" spans="1:2" x14ac:dyDescent="0.15">
      <c r="A88">
        <v>99</v>
      </c>
      <c r="B88" s="3" t="s">
        <v>698</v>
      </c>
    </row>
    <row r="89" spans="1:2" x14ac:dyDescent="0.15">
      <c r="A89">
        <v>100</v>
      </c>
      <c r="B89" s="3" t="s">
        <v>699</v>
      </c>
    </row>
    <row r="90" spans="1:2" x14ac:dyDescent="0.15">
      <c r="A90">
        <v>101</v>
      </c>
      <c r="B90" s="3" t="s">
        <v>700</v>
      </c>
    </row>
    <row r="91" spans="1:2" x14ac:dyDescent="0.15">
      <c r="A91">
        <v>102</v>
      </c>
      <c r="B91" s="3" t="s">
        <v>701</v>
      </c>
    </row>
    <row r="92" spans="1:2" x14ac:dyDescent="0.15">
      <c r="A92">
        <v>103</v>
      </c>
      <c r="B92" s="3" t="s">
        <v>702</v>
      </c>
    </row>
    <row r="93" spans="1:2" x14ac:dyDescent="0.15">
      <c r="A93">
        <v>104</v>
      </c>
      <c r="B93" s="3" t="s">
        <v>703</v>
      </c>
    </row>
    <row r="94" spans="1:2" x14ac:dyDescent="0.15">
      <c r="A94">
        <v>105</v>
      </c>
      <c r="B94" s="3" t="s">
        <v>704</v>
      </c>
    </row>
    <row r="95" spans="1:2" x14ac:dyDescent="0.15">
      <c r="A95">
        <v>106</v>
      </c>
      <c r="B95" s="3" t="s">
        <v>705</v>
      </c>
    </row>
    <row r="96" spans="1:2" x14ac:dyDescent="0.15">
      <c r="A96">
        <v>107</v>
      </c>
      <c r="B96" s="3" t="s">
        <v>706</v>
      </c>
    </row>
    <row r="97" spans="1:2" x14ac:dyDescent="0.15">
      <c r="A97">
        <v>108</v>
      </c>
      <c r="B97" s="3" t="s">
        <v>707</v>
      </c>
    </row>
    <row r="98" spans="1:2" x14ac:dyDescent="0.15">
      <c r="A98">
        <v>109</v>
      </c>
      <c r="B98" s="3" t="s">
        <v>708</v>
      </c>
    </row>
    <row r="99" spans="1:2" x14ac:dyDescent="0.15">
      <c r="A99">
        <v>110</v>
      </c>
      <c r="B99" s="3" t="s">
        <v>709</v>
      </c>
    </row>
    <row r="100" spans="1:2" x14ac:dyDescent="0.15">
      <c r="A100">
        <v>111</v>
      </c>
      <c r="B100" s="3" t="s">
        <v>710</v>
      </c>
    </row>
    <row r="101" spans="1:2" x14ac:dyDescent="0.15">
      <c r="A101">
        <v>112</v>
      </c>
      <c r="B101" s="3" t="s">
        <v>711</v>
      </c>
    </row>
    <row r="102" spans="1:2" x14ac:dyDescent="0.15">
      <c r="A102">
        <v>113</v>
      </c>
      <c r="B102" s="3" t="s">
        <v>712</v>
      </c>
    </row>
    <row r="103" spans="1:2" x14ac:dyDescent="0.15">
      <c r="A103">
        <v>114</v>
      </c>
      <c r="B103" s="3" t="s">
        <v>713</v>
      </c>
    </row>
    <row r="104" spans="1:2" x14ac:dyDescent="0.15">
      <c r="A104">
        <v>115</v>
      </c>
      <c r="B104" s="3" t="s">
        <v>714</v>
      </c>
    </row>
    <row r="105" spans="1:2" s="35" customFormat="1" x14ac:dyDescent="0.15">
      <c r="A105" s="35">
        <v>116</v>
      </c>
      <c r="B105" s="5" t="s">
        <v>730</v>
      </c>
    </row>
    <row r="106" spans="1:2" s="35" customFormat="1" x14ac:dyDescent="0.15">
      <c r="A106" s="35">
        <v>117</v>
      </c>
      <c r="B106" s="5" t="s">
        <v>731</v>
      </c>
    </row>
    <row r="107" spans="1:2" s="35" customFormat="1" x14ac:dyDescent="0.15">
      <c r="A107" s="35">
        <v>118</v>
      </c>
      <c r="B107" s="5" t="s">
        <v>732</v>
      </c>
    </row>
    <row r="108" spans="1:2" s="35" customFormat="1" x14ac:dyDescent="0.15">
      <c r="A108" s="35">
        <v>119</v>
      </c>
      <c r="B108" s="5" t="s">
        <v>733</v>
      </c>
    </row>
    <row r="109" spans="1:2" s="38" customFormat="1" x14ac:dyDescent="0.15">
      <c r="A109" s="38">
        <v>120</v>
      </c>
      <c r="B109" s="5" t="s">
        <v>744</v>
      </c>
    </row>
    <row r="110" spans="1:2" s="38" customFormat="1" x14ac:dyDescent="0.15">
      <c r="A110" s="38">
        <v>121</v>
      </c>
      <c r="B110" s="4" t="s">
        <v>749</v>
      </c>
    </row>
    <row r="111" spans="1:2" s="38" customFormat="1" x14ac:dyDescent="0.15">
      <c r="A111" s="38">
        <v>122</v>
      </c>
      <c r="B111" s="4" t="s">
        <v>750</v>
      </c>
    </row>
  </sheetData>
  <hyperlinks>
    <hyperlink ref="B4" r:id="rId1" display="https://nam11.safelinks.protection.outlook.com/?url=https%3A%2F%2Fdocumentostransparencia.uaslp.mx%2FFinanzas%2FVIATICOS%2F2025%2F143198.pdf&amp;data=05%7C02%7Cjaime.mendoza%40uaslp.mx%7C37afba3cfe5c4f4666ef08ddbd6a553a%7C606816580f2d4a4eaaf16fd5f2dba33f%7C0%7C0%7C638874986615004767%7CUnknown%7CTWFpbGZsb3d8eyJFbXB0eU1hcGkiOnRydWUsIlYiOiIwLjAuMDAwMCIsIlAiOiJXaW4zMiIsIkFOIjoiTWFpbCIsIldUIjoyfQ%3D%3D%7C0%7C%7C%7C&amp;sdata=xKieW2Olcf81kpY7eL2y407A0vjHnZ%2F0xZAqV3W9msU%3D&amp;reserved=0"/>
    <hyperlink ref="B5" r:id="rId2" display="https://nam11.safelinks.protection.outlook.com/?url=https%3A%2F%2Fdocumentostransparencia.uaslp.mx%2FFinanzas%2FVIATICOS%2F2025%2F143222.pdf&amp;data=05%7C02%7Cjaime.mendoza%40uaslp.mx%7C37afba3cfe5c4f4666ef08ddbd6a553a%7C606816580f2d4a4eaaf16fd5f2dba33f%7C0%7C0%7C638874986615040872%7CUnknown%7CTWFpbGZsb3d8eyJFbXB0eU1hcGkiOnRydWUsIlYiOiIwLjAuMDAwMCIsIlAiOiJXaW4zMiIsIkFOIjoiTWFpbCIsIldUIjoyfQ%3D%3D%7C0%7C%7C%7C&amp;sdata=SPyp0w4tbDtYXq7zFjhkZmfMK7HVGW0UgXyc0IuQmzs%3D&amp;reserved=0"/>
    <hyperlink ref="B6" r:id="rId3"/>
    <hyperlink ref="B7" r:id="rId4"/>
    <hyperlink ref="B8" r:id="rId5"/>
    <hyperlink ref="B9" r:id="rId6"/>
    <hyperlink ref="B11" r:id="rId7"/>
    <hyperlink ref="B12" r:id="rId8"/>
    <hyperlink ref="B13" r:id="rId9" display="https://uaslpedu-my.sharepoint.com/personal/monica_ibarra_uaslp_mx/_layouts/15/onedrive.aspx?id=%2Fpersonal%2Fmonica%5Fibarra%5Fuaslp%5Fmx%2FDocuments%2FDocuments%2FBARAJAS%2Epdf&amp;parent=%2Fpersonal%2Fmonica%5Fibarra%5Fuaslp%5Fmx%2FDocuments%2FDocuments&amp;ga=1"/>
    <hyperlink ref="B18" r:id="rId10"/>
    <hyperlink ref="B19" r:id="rId11"/>
    <hyperlink ref="B20" r:id="rId12"/>
    <hyperlink ref="B21" r:id="rId13"/>
    <hyperlink ref="B26" r:id="rId14"/>
    <hyperlink ref="B22" r:id="rId15"/>
    <hyperlink ref="B27" r:id="rId16"/>
    <hyperlink ref="B23" r:id="rId17"/>
    <hyperlink ref="B28" r:id="rId18"/>
    <hyperlink ref="B24" r:id="rId19"/>
    <hyperlink ref="B25" r:id="rId20"/>
    <hyperlink ref="B29" r:id="rId21"/>
    <hyperlink ref="B30" r:id="rId22"/>
    <hyperlink ref="B31" r:id="rId23"/>
    <hyperlink ref="B32" r:id="rId24"/>
    <hyperlink ref="B33" r:id="rId25"/>
    <hyperlink ref="B34" r:id="rId26"/>
    <hyperlink ref="B35" r:id="rId27"/>
    <hyperlink ref="B36" r:id="rId28"/>
    <hyperlink ref="B37" r:id="rId29"/>
    <hyperlink ref="B38" r:id="rId30"/>
    <hyperlink ref="B39" r:id="rId31"/>
    <hyperlink ref="B40" r:id="rId32"/>
    <hyperlink ref="B41" r:id="rId33"/>
    <hyperlink ref="B42" r:id="rId34"/>
    <hyperlink ref="B43" r:id="rId35"/>
    <hyperlink ref="B44" r:id="rId36"/>
    <hyperlink ref="B45" r:id="rId37"/>
    <hyperlink ref="B46" r:id="rId38"/>
    <hyperlink ref="B47" r:id="rId39"/>
    <hyperlink ref="B55:B56" r:id="rId40" display="http://documentostransparencia.uaslp.mx/medicina/Carpeta1/AEROMEXICO..pdf"/>
    <hyperlink ref="B48" r:id="rId41"/>
    <hyperlink ref="B56" r:id="rId42"/>
    <hyperlink ref="B49" r:id="rId43"/>
    <hyperlink ref="B50" r:id="rId44"/>
    <hyperlink ref="B51" r:id="rId45"/>
    <hyperlink ref="B54" r:id="rId46"/>
    <hyperlink ref="B52" r:id="rId47"/>
    <hyperlink ref="B53" r:id="rId48"/>
    <hyperlink ref="B57" r:id="rId49"/>
    <hyperlink ref="B58" r:id="rId50"/>
    <hyperlink ref="B59" r:id="rId51"/>
    <hyperlink ref="B60" r:id="rId52"/>
    <hyperlink ref="B61" r:id="rId53"/>
    <hyperlink ref="B62" r:id="rId54"/>
    <hyperlink ref="B64" r:id="rId55"/>
    <hyperlink ref="B63" r:id="rId56"/>
    <hyperlink ref="B65" r:id="rId57"/>
    <hyperlink ref="B66" r:id="rId58"/>
    <hyperlink ref="B68" r:id="rId59"/>
    <hyperlink ref="B67" r:id="rId60"/>
    <hyperlink ref="B70" r:id="rId61"/>
    <hyperlink ref="B71" r:id="rId62"/>
    <hyperlink ref="B69" r:id="rId63"/>
    <hyperlink ref="B72" r:id="rId64"/>
    <hyperlink ref="B73" r:id="rId65"/>
    <hyperlink ref="B77" r:id="rId66"/>
    <hyperlink ref="B78" r:id="rId67"/>
    <hyperlink ref="B76" r:id="rId68"/>
    <hyperlink ref="B75" r:id="rId69"/>
    <hyperlink ref="B80" r:id="rId70"/>
    <hyperlink ref="B84" r:id="rId71"/>
    <hyperlink ref="B85" r:id="rId72"/>
    <hyperlink ref="B86" r:id="rId73"/>
    <hyperlink ref="B87:B104" r:id="rId74" display="http://documentostransparencia.uaslp.mx/fepzh/2025/Julio/1.pdf"/>
    <hyperlink ref="B87" r:id="rId75"/>
    <hyperlink ref="B88" r:id="rId76"/>
    <hyperlink ref="B89" r:id="rId77"/>
    <hyperlink ref="B90" r:id="rId78"/>
    <hyperlink ref="B91" r:id="rId79"/>
    <hyperlink ref="B92" r:id="rId80"/>
    <hyperlink ref="B93" r:id="rId81"/>
    <hyperlink ref="B94" r:id="rId82"/>
    <hyperlink ref="B95" r:id="rId83"/>
    <hyperlink ref="B96" r:id="rId84"/>
    <hyperlink ref="B97" r:id="rId85"/>
    <hyperlink ref="B98" r:id="rId86"/>
    <hyperlink ref="B99" r:id="rId87"/>
    <hyperlink ref="B100" r:id="rId88"/>
    <hyperlink ref="B101" r:id="rId89"/>
    <hyperlink ref="B102" r:id="rId90"/>
    <hyperlink ref="B103" r:id="rId91"/>
    <hyperlink ref="B104" r:id="rId92"/>
    <hyperlink ref="B105" r:id="rId93"/>
    <hyperlink ref="B106" r:id="rId94"/>
    <hyperlink ref="B107" r:id="rId95"/>
    <hyperlink ref="B108" r:id="rId96"/>
    <hyperlink ref="B109" r:id="rId97"/>
    <hyperlink ref="B110" r:id="rId98" display="https://nam11.safelinks.protection.outlook.com/?url=https%3A%2F%2Fdocumentostransparencia.uaslp.mx%2FFinanzas%2Fviaticos%2F2025%2F143891.pdf&amp;data=05%7C02%7Cjaime.mendoza%40uaslp.mx%7Cccb04a9d43b74e1d00f508ddeef34af0%7C606816580f2d4a4eaaf16fd5f2dba33f%7C0%7C0%7C638929450939640607%7CUnknown%7CTWFpbGZsb3d8eyJFbXB0eU1hcGkiOnRydWUsIlYiOiIwLjAuMDAwMCIsIlAiOiJXaW4zMiIsIkFOIjoiTWFpbCIsIldUIjoyfQ%3D%3D%7C0%7C%7C%7C&amp;sdata=jzim4%2FVqRE3YXkiG%2FmKfdS9bciZ38flr9Xak7edC%2B6w%3D&amp;reserved=0"/>
    <hyperlink ref="B111" r:id="rId99" display="https://nam11.safelinks.protection.outlook.com/?url=https%3A%2F%2Fdocumentostransparencia.uaslp.mx%2FFinanzas%2Fviaticos%2F2025%2F16225.pdf&amp;data=05%7C02%7Cjaime.mendoza%40uaslp.mx%7Cccb04a9d43b74e1d00f508ddeef34af0%7C606816580f2d4a4eaaf16fd5f2dba33f%7C0%7C0%7C638929450939662768%7CUnknown%7CTWFpbGZsb3d8eyJFbXB0eU1hcGkiOnRydWUsIlYiOiIwLjAuMDAwMCIsIlAiOiJXaW4zMiIsIkFOIjoiTWFpbCIsIldUIjoyfQ%3D%3D%7C0%7C%7C%7C&amp;sdata=3pE71%2FPNWEdX56QQP0cl9JR6IMJTbmKGrlr17pgARfk%3D&amp;reserved=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7</vt:i4>
      </vt:variant>
    </vt:vector>
  </HeadingPairs>
  <TitlesOfParts>
    <vt:vector size="7" baseType="lpstr">
      <vt:lpstr>Reporte de Formatos</vt:lpstr>
      <vt:lpstr>Hidden_1</vt:lpstr>
      <vt:lpstr>Hidden_2</vt:lpstr>
      <vt:lpstr>Hidden_3</vt:lpstr>
      <vt:lpstr>Hidden_4</vt:lpstr>
      <vt:lpstr>Tabla_549575</vt:lpstr>
      <vt:lpstr>Tabla_549576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2024-03-21T16:49:34Z</dcterms:created>
  <dcterms:modified xsi:type="dcterms:W3CDTF">2025-10-10T18:18:18Z</dcterms:modified>
</cp:coreProperties>
</file>