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ISTEMA CONTABLE\LTAIPSLPA84FXXVIA\"/>
    </mc:Choice>
  </mc:AlternateContent>
  <bookViews>
    <workbookView xWindow="-118" yWindow="-118" windowWidth="29035" windowHeight="15722"/>
  </bookViews>
  <sheets>
    <sheet name="Reporte de Formatos" sheetId="1" r:id="rId1"/>
    <sheet name="Tabla_549887" sheetId="2" r:id="rId2"/>
  </sheets>
  <calcPr calcId="162913"/>
</workbook>
</file>

<file path=xl/calcChain.xml><?xml version="1.0" encoding="utf-8"?>
<calcChain xmlns="http://schemas.openxmlformats.org/spreadsheetml/2006/main">
  <c r="J8" i="1" l="1"/>
  <c r="I9" i="1" l="1"/>
  <c r="I10" i="1" s="1"/>
  <c r="I11" i="1" s="1"/>
  <c r="I12" i="1" s="1"/>
  <c r="I13" i="1" s="1"/>
  <c r="I14" i="1" s="1"/>
  <c r="J9" i="1"/>
  <c r="J10" i="1" s="1"/>
  <c r="J11" i="1" s="1"/>
  <c r="J12" i="1" s="1"/>
  <c r="J13" i="1" s="1"/>
  <c r="J14" i="1" s="1"/>
  <c r="B9" i="1"/>
  <c r="B10" i="1" s="1"/>
  <c r="B11" i="1" s="1"/>
  <c r="B12" i="1" s="1"/>
  <c r="B13" i="1" s="1"/>
  <c r="B14" i="1" s="1"/>
  <c r="A9" i="1"/>
  <c r="A10" i="1" s="1"/>
  <c r="A11" i="1" s="1"/>
  <c r="A12" i="1" s="1"/>
  <c r="A13" i="1" s="1"/>
  <c r="A14" i="1" s="1"/>
  <c r="C14" i="1" l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<sst xmlns="http://schemas.openxmlformats.org/spreadsheetml/2006/main" count="79" uniqueCount="57">
  <si>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</si>
  <si>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</si>
  <si>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</si>
  <si>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</si>
  <si>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</si>
  <si>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</si>
  <si>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</si>
  <si>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</si>
  <si>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</si>
  <si>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</si>
  <si>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</si>
  <si>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</si>
  <si>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</si>
  <si>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</si>
  <si>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</si>
  <si>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</si>
  <si>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</si>
  <si>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</si>
  <si>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</si>
  <si>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</si>
  <si>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</si>
  <si>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</si>
  <si>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</si>
  <si>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</si>
  <si>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</si>
  <si>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</si>
  <si>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</si>
  <si>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</si>
  <si>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</si>
  <si>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</si>
  <si>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</si>
  <si>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</si>
  <si>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</si>
  <si>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</si>
  <si>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</si>
  <si>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</si>
  <si>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</si>
  <si>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</si>
  <si>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</si>
  <si>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</si>
  <si>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</si>
  <si>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</si>
  <si>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</si>
  <si>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</si>
  <si>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</si>
  <si>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</si>
  <si>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</si>
  <si>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</si>
  <si>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</si>
  <si>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</si>
  <si>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</si>
  <si>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DEUDA PÚBLICA</t>
  </si>
  <si>
    <t>TESORERIA</t>
  </si>
  <si>
    <t>http://www.cegaipslp.org.mx/HV2025.nsf/nombre_de_la_vista/F169EE9B3CD6783206258D5C00575E4D/$File/LTAIPSLP84XXIVA-NO+GENERA-ok.docx</t>
  </si>
  <si>
    <t xml:space="preserve">http://www.cegaipslp.org.mx/HV2025.nsf/nombre_de_la_vista/F169EE9B3CD6783206258D5C00575E4D/$File/LTAIPSLP84XXIVA-NO+GENERA-ok.docx </t>
  </si>
  <si>
    <t>http://www.cegaipslp.org.mx/HV2025.nsf/nombre_de_la_vista/060EC320F4D1F50B06258DDA005F90E0/$File/rptEstadoPresupuestoEgresos.pdf</t>
  </si>
  <si>
    <t xml:space="preserve">http://www.cegaipslp.org.mx/HV2025.nsf/nombre_de_la_vista/060EC320F4D1F50B06258DDA005F90E0/$File/rptEstadoPresupuestoEgresos.pdf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</si>
</sst>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3" borderId="0" xfId="0" applyFont="1" applyFill="1" applyAlignment="1">
      <alignment vertical="top" wrapText="1"/>
    </xf>
    <xf numFmtId="14" fontId="0" fillId="0" borderId="0" xfId="0" applyNumberFormat="1"/>
    <xf numFmtId="0" fontId="0" fillId="0" borderId="0" xfId="1" applyNumberFormat="1" applyFont="1"/>
    <xf numFmtId="0" fontId="0" fillId="3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0" fillId="3" borderId="0" xfId="0" applyFill="1" applyAlignment="1">
      <alignment horizontal="right" vertical="top" wrapText="1"/>
    </xf>
    <xf numFmtId="0" fontId="6" fillId="0" borderId="0" xfId="2" applyFill="1"/>
    <xf numFmtId="0" fontId="5" fillId="3" borderId="0" xfId="0" applyFont="1" applyFill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060EC320F4D1F50B06258DDA005F90E0/$File/rptEstadoPresupuestoEgresos.pdf" TargetMode="External"/><Relationship Id="rId13" Type="http://schemas.openxmlformats.org/officeDocument/2006/relationships/hyperlink" Target="http://www.cegaipslp.org.mx/HV2025.nsf/nombre_de_la_vista/060EC320F4D1F50B06258DDA005F90E0/$File/rptEstadoPresupuestoEgresos.pdf" TargetMode="External"/><Relationship Id="rId3" Type="http://schemas.openxmlformats.org/officeDocument/2006/relationships/hyperlink" Target="http://www.cegaipslp.org.mx/HV2025.nsf/nombre_de_la_vista/F169EE9B3CD6783206258D5C00575E4D/$File/LTAIPSLP84XXIVA-NO+GENERA-ok.docx" TargetMode="External"/><Relationship Id="rId7" Type="http://schemas.openxmlformats.org/officeDocument/2006/relationships/hyperlink" Target="http://www.cegaipslp.org.mx/HV2025.nsf/nombre_de_la_vista/F169EE9B3CD6783206258D5C00575E4D/$File/LTAIPSLP84XXIVA-NO+GENERA-ok.docx" TargetMode="External"/><Relationship Id="rId12" Type="http://schemas.openxmlformats.org/officeDocument/2006/relationships/hyperlink" Target="http://www.cegaipslp.org.mx/HV2025.nsf/nombre_de_la_vista/060EC320F4D1F50B06258DDA005F90E0/$File/rptEstadoPresupuestoEgresos.pdf" TargetMode="External"/><Relationship Id="rId2" Type="http://schemas.openxmlformats.org/officeDocument/2006/relationships/hyperlink" Target="http://www.cegaipslp.org.mx/HV2025.nsf/nombre_de_la_vista/F169EE9B3CD6783206258D5C00575E4D/$File/LTAIPSLP84XXIVA-NO+GENERA-ok.docx" TargetMode="External"/><Relationship Id="rId1" Type="http://schemas.openxmlformats.org/officeDocument/2006/relationships/hyperlink" Target="http://www.cegaipslp.org.mx/HV2025.nsf/nombre_de_la_vista/F169EE9B3CD6783206258D5C00575E4D/$File/LTAIPSLP84XXIVA-NO+GENERA-ok.docx" TargetMode="External"/><Relationship Id="rId6" Type="http://schemas.openxmlformats.org/officeDocument/2006/relationships/hyperlink" Target="http://www.cegaipslp.org.mx/HV2025.nsf/nombre_de_la_vista/F169EE9B3CD6783206258D5C00575E4D/$File/LTAIPSLP84XXIVA-NO+GENERA-ok.docx" TargetMode="External"/><Relationship Id="rId11" Type="http://schemas.openxmlformats.org/officeDocument/2006/relationships/hyperlink" Target="http://www.cegaipslp.org.mx/HV2025.nsf/nombre_de_la_vista/060EC320F4D1F50B06258DDA005F90E0/$File/rptEstadoPresupuestoEgresos.pdf" TargetMode="External"/><Relationship Id="rId5" Type="http://schemas.openxmlformats.org/officeDocument/2006/relationships/hyperlink" Target="http://www.cegaipslp.org.mx/HV2025.nsf/nombre_de_la_vista/F169EE9B3CD6783206258D5C00575E4D/$File/LTAIPSLP84XXIVA-NO+GENERA-ok.doc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5.nsf/nombre_de_la_vista/060EC320F4D1F50B06258DDA005F90E0/$File/rptEstadoPresupuestoEgresos.pdf" TargetMode="External"/><Relationship Id="rId4" Type="http://schemas.openxmlformats.org/officeDocument/2006/relationships/hyperlink" Target="http://www.cegaipslp.org.mx/HV2025.nsf/nombre_de_la_vista/F169EE9B3CD6783206258D5C00575E4D/$File/LTAIPSLP84XXIVA-NO+GENERA-ok.docx" TargetMode="External"/><Relationship Id="rId9" Type="http://schemas.openxmlformats.org/officeDocument/2006/relationships/hyperlink" Target="http://www.cegaipslp.org.mx/HV2025.nsf/nombre_de_la_vista/060EC320F4D1F50B06258DDA005F90E0/$File/rptEstadoPresupuestoEgresos.pdf" TargetMode="External"/><Relationship Id="rId14" Type="http://schemas.openxmlformats.org/officeDocument/2006/relationships/hyperlink" Target="http://www.cegaipslp.org.mx/HV2025.nsf/nombre_de_la_vista/060EC320F4D1F50B06258DDA005F90E0/$File/rptEstad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6" workbookViewId="0">
      <selection activeCell="E32" sqref="E32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.2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2025</v>
      </c>
      <c r="B8" s="5">
        <v>45870</v>
      </c>
      <c r="C8" s="5">
        <f>EOMONTH(B8,0)</f>
        <v>45900</v>
      </c>
      <c r="D8" s="9">
        <v>33392626.539999999</v>
      </c>
      <c r="E8" s="6">
        <v>1</v>
      </c>
      <c r="F8" s="10" t="s">
        <v>55</v>
      </c>
      <c r="G8" s="10" t="s">
        <v>53</v>
      </c>
      <c r="H8" t="s">
        <v>52</v>
      </c>
      <c r="I8" s="5">
        <v>46127</v>
      </c>
      <c r="J8" s="5">
        <f>I8</f>
        <v>46127</v>
      </c>
    </row>
    <row r="9" spans="1:11" x14ac:dyDescent="0.25">
      <c r="A9">
        <f>+A8</f>
        <v>2025</v>
      </c>
      <c r="B9" s="5">
        <f>B8</f>
        <v>45870</v>
      </c>
      <c r="C9" s="5">
        <f t="shared" ref="C9:C14" si="0">EOMONTH(B9,0)</f>
        <v>45900</v>
      </c>
      <c r="D9" s="9">
        <v>6560756.7400000002</v>
      </c>
      <c r="E9" s="7">
        <v>2</v>
      </c>
      <c r="F9" s="10" t="s">
        <v>55</v>
      </c>
      <c r="G9" s="10" t="s">
        <v>53</v>
      </c>
      <c r="H9" t="s">
        <v>52</v>
      </c>
      <c r="I9" s="5">
        <f>I8</f>
        <v>46127</v>
      </c>
      <c r="J9" s="5">
        <f>J8</f>
        <v>46127</v>
      </c>
    </row>
    <row r="10" spans="1:11" x14ac:dyDescent="0.25">
      <c r="A10">
        <f t="shared" ref="A10:A14" si="1">+A9</f>
        <v>2025</v>
      </c>
      <c r="B10" s="5">
        <f t="shared" ref="B10:B14" si="2">B9</f>
        <v>45870</v>
      </c>
      <c r="C10" s="5">
        <f t="shared" si="0"/>
        <v>45900</v>
      </c>
      <c r="D10" s="9">
        <v>7900000</v>
      </c>
      <c r="E10" s="7">
        <v>3</v>
      </c>
      <c r="F10" s="10" t="s">
        <v>55</v>
      </c>
      <c r="G10" s="10" t="s">
        <v>53</v>
      </c>
      <c r="H10" t="s">
        <v>52</v>
      </c>
      <c r="I10" s="5">
        <f t="shared" ref="I10:J13" si="3">I9</f>
        <v>46127</v>
      </c>
      <c r="J10" s="5">
        <f t="shared" si="3"/>
        <v>46127</v>
      </c>
    </row>
    <row r="11" spans="1:11" x14ac:dyDescent="0.25">
      <c r="A11">
        <f t="shared" si="1"/>
        <v>2025</v>
      </c>
      <c r="B11" s="5">
        <f t="shared" si="2"/>
        <v>45870</v>
      </c>
      <c r="C11" s="5">
        <f t="shared" si="0"/>
        <v>45900</v>
      </c>
      <c r="D11" s="9">
        <v>3512001.69</v>
      </c>
      <c r="E11" s="7">
        <v>4</v>
      </c>
      <c r="F11" s="10" t="s">
        <v>55</v>
      </c>
      <c r="G11" s="10" t="s">
        <v>53</v>
      </c>
      <c r="H11" t="s">
        <v>52</v>
      </c>
      <c r="I11" s="5">
        <f t="shared" si="3"/>
        <v>46127</v>
      </c>
      <c r="J11" s="5">
        <f t="shared" si="3"/>
        <v>46127</v>
      </c>
    </row>
    <row r="12" spans="1:11" x14ac:dyDescent="0.25">
      <c r="A12">
        <f t="shared" si="1"/>
        <v>2025</v>
      </c>
      <c r="B12" s="5">
        <f t="shared" si="2"/>
        <v>45870</v>
      </c>
      <c r="C12" s="5">
        <f t="shared" si="0"/>
        <v>45900</v>
      </c>
      <c r="D12" s="9">
        <v>675065</v>
      </c>
      <c r="E12" s="7">
        <v>5</v>
      </c>
      <c r="F12" s="10" t="s">
        <v>55</v>
      </c>
      <c r="G12" s="10" t="s">
        <v>53</v>
      </c>
      <c r="H12" t="s">
        <v>52</v>
      </c>
      <c r="I12" s="5">
        <f t="shared" si="3"/>
        <v>46127</v>
      </c>
      <c r="J12" s="5">
        <f t="shared" si="3"/>
        <v>46127</v>
      </c>
    </row>
    <row r="13" spans="1:11" x14ac:dyDescent="0.25">
      <c r="A13">
        <f t="shared" si="1"/>
        <v>2025</v>
      </c>
      <c r="B13" s="5">
        <f t="shared" si="2"/>
        <v>45870</v>
      </c>
      <c r="C13" s="5">
        <f t="shared" si="0"/>
        <v>45900</v>
      </c>
      <c r="D13" s="9">
        <v>46231950.030000001</v>
      </c>
      <c r="E13" s="7">
        <v>6</v>
      </c>
      <c r="F13" s="10" t="s">
        <v>55</v>
      </c>
      <c r="G13" s="10" t="s">
        <v>53</v>
      </c>
      <c r="H13" t="s">
        <v>52</v>
      </c>
      <c r="I13" s="5">
        <f t="shared" si="3"/>
        <v>46127</v>
      </c>
      <c r="J13" s="5">
        <f t="shared" si="3"/>
        <v>46127</v>
      </c>
    </row>
    <row r="14" spans="1:11" x14ac:dyDescent="0.25">
      <c r="A14">
        <f t="shared" si="1"/>
        <v>2025</v>
      </c>
      <c r="B14" s="5">
        <f t="shared" si="2"/>
        <v>45870</v>
      </c>
      <c r="C14" s="5">
        <f t="shared" si="0"/>
        <v>45900</v>
      </c>
      <c r="D14" s="9">
        <v>2472000</v>
      </c>
      <c r="E14" s="7">
        <v>7</v>
      </c>
      <c r="F14" s="10" t="s">
        <v>56</v>
      </c>
      <c r="G14" s="10" t="s">
        <v>54</v>
      </c>
      <c r="H14" t="s">
        <v>52</v>
      </c>
      <c r="I14" s="5">
        <f>I13</f>
        <v>46127</v>
      </c>
      <c r="J14" s="5">
        <f>J13</f>
        <v>46127</v>
      </c>
    </row>
    <row r="17" spans="6:6" x14ac:dyDescent="0.25">
      <c r="F17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4" r:id="rId1"/>
    <hyperlink ref="G13" r:id="rId2"/>
    <hyperlink ref="G12" r:id="rId3"/>
    <hyperlink ref="G11" r:id="rId4"/>
    <hyperlink ref="G10" r:id="rId5"/>
    <hyperlink ref="G9" r:id="rId6"/>
    <hyperlink ref="G8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pageMargins left="0.7" right="0.7" top="0.75" bottom="0.75" header="0.3" footer="0.3"/>
  <pageSetup paperSize="9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I21" sqref="I21"/>
    </sheetView>
  </sheetViews>
  <sheetFormatPr baseColWidth="10" defaultColWidth="9.140625" defaultRowHeight="14.7" x14ac:dyDescent="0.25"/>
  <cols>
    <col min="1" max="1" width="3.42578125" bestFit="1" customWidth="1"/>
    <col min="2" max="2" width="29.28515625" bestFit="1" customWidth="1"/>
    <col min="3" max="3" width="38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s="8" customFormat="1" ht="14" x14ac:dyDescent="0.25">
      <c r="A4" s="3">
        <v>1</v>
      </c>
      <c r="B4" s="4">
        <v>1000</v>
      </c>
      <c r="C4" s="4" t="s">
        <v>45</v>
      </c>
      <c r="D4" s="11">
        <v>33392626.539999999</v>
      </c>
    </row>
    <row r="5" spans="1:4" s="8" customFormat="1" ht="14" x14ac:dyDescent="0.25">
      <c r="A5" s="3">
        <v>2</v>
      </c>
      <c r="B5" s="4">
        <v>2000</v>
      </c>
      <c r="C5" s="4" t="s">
        <v>46</v>
      </c>
      <c r="D5" s="11">
        <v>6560756.7400000002</v>
      </c>
    </row>
    <row r="6" spans="1:4" s="8" customFormat="1" ht="14" x14ac:dyDescent="0.25">
      <c r="A6" s="3">
        <v>3</v>
      </c>
      <c r="B6" s="4">
        <v>3000</v>
      </c>
      <c r="C6" s="4" t="s">
        <v>47</v>
      </c>
      <c r="D6" s="11">
        <v>7900000</v>
      </c>
    </row>
    <row r="7" spans="1:4" s="8" customFormat="1" ht="27.95" x14ac:dyDescent="0.25">
      <c r="A7" s="3">
        <v>4</v>
      </c>
      <c r="B7" s="4">
        <v>4000</v>
      </c>
      <c r="C7" s="4" t="s">
        <v>48</v>
      </c>
      <c r="D7" s="11">
        <v>3512001.69</v>
      </c>
    </row>
    <row r="8" spans="1:4" s="8" customFormat="1" ht="27.95" x14ac:dyDescent="0.25">
      <c r="A8" s="3">
        <v>5</v>
      </c>
      <c r="B8" s="4">
        <v>5000</v>
      </c>
      <c r="C8" s="4" t="s">
        <v>49</v>
      </c>
      <c r="D8" s="11">
        <v>675065</v>
      </c>
    </row>
    <row r="9" spans="1:4" s="8" customFormat="1" ht="14" x14ac:dyDescent="0.25">
      <c r="A9" s="3">
        <v>6</v>
      </c>
      <c r="B9" s="4">
        <v>6000</v>
      </c>
      <c r="C9" s="4" t="s">
        <v>50</v>
      </c>
      <c r="D9" s="11">
        <v>46231950.030000001</v>
      </c>
    </row>
    <row r="10" spans="1:4" s="8" customFormat="1" ht="14" x14ac:dyDescent="0.25">
      <c r="A10" s="3">
        <v>7</v>
      </c>
      <c r="B10" s="4">
        <v>9000</v>
      </c>
      <c r="C10" s="4" t="s">
        <v>51</v>
      </c>
      <c r="D10" s="11">
        <v>2472000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2018-06-16T16:24:30Z</dcterms:created>
  <dcterms:modified xsi:type="dcterms:W3CDTF">2026-04-15T17:26:10Z</dcterms:modified>
</cp:coreProperties>
</file>