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4FXI\"/>
    </mc:Choice>
  </mc:AlternateContent>
  <bookViews>
    <workbookView xWindow="-118" yWindow="-118" windowWidth="29035" windowHeight="15722" tabRatio="75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51" sheetId="5" r:id="rId5"/>
    <sheet name="Tabla_549538" sheetId="6" r:id="rId6"/>
    <sheet name="Tabla_549552" sheetId="7" r:id="rId7"/>
    <sheet name="Tabla_549522" sheetId="8" r:id="rId8"/>
    <sheet name="Tabla_549542" sheetId="9" r:id="rId9"/>
    <sheet name="Tabla_549529" sheetId="10" r:id="rId10"/>
    <sheet name="Tabla_549539" sheetId="11" r:id="rId11"/>
    <sheet name="Tabla_549530" sheetId="12" r:id="rId12"/>
    <sheet name="Tabla_549531" sheetId="13" r:id="rId13"/>
    <sheet name="Tabla_549549" sheetId="14" r:id="rId14"/>
    <sheet name="Tabla_549553" sheetId="15" r:id="rId15"/>
    <sheet name="Tabla_549554" sheetId="17" r:id="rId16"/>
    <sheet name="Tabla_549550" sheetId="16" r:id="rId17"/>
  </sheets>
  <definedNames>
    <definedName name="_xlnm._FilterDatabase" localSheetId="0" hidden="1">'Reporte de Formatos'!$A$7:$AH$178</definedName>
    <definedName name="Hidden_13">Hidden_1!$A$1:$A$11</definedName>
    <definedName name="Hidden_211">Hidden_2!$A$1:$A$2</definedName>
    <definedName name="Hidden_312">Hidden_3!$A$1:$A$2</definedName>
  </definedNames>
  <calcPr calcId="162913"/>
</workbook>
</file>

<file path=xl/calcChain.xml><?xml version="1.0" encoding="utf-8"?>
<calcChain xmlns="http://schemas.openxmlformats.org/spreadsheetml/2006/main">
  <c r="D60" i="7" l="1"/>
  <c r="D44" i="7"/>
  <c r="C91" i="7"/>
  <c r="C60" i="7"/>
  <c r="C44" i="7"/>
  <c r="C18" i="7"/>
  <c r="A176" i="1" l="1"/>
  <c r="A177" i="1"/>
  <c r="P64" i="1"/>
  <c r="N64" i="1"/>
  <c r="N95" i="1" l="1"/>
  <c r="P48" i="1" l="1"/>
  <c r="N48" i="1"/>
  <c r="N22" i="1"/>
  <c r="C4" i="12" l="1"/>
  <c r="C5" i="12"/>
  <c r="C6" i="12"/>
  <c r="C7" i="12"/>
  <c r="C8" i="12"/>
  <c r="C9" i="12"/>
  <c r="C10" i="12"/>
  <c r="C11" i="12"/>
  <c r="D4" i="12"/>
  <c r="D5" i="12"/>
  <c r="D6" i="12"/>
  <c r="D7" i="12"/>
  <c r="D8" i="12"/>
  <c r="D9" i="12"/>
  <c r="D10" i="12"/>
  <c r="D11" i="12"/>
  <c r="AG9" i="1" l="1"/>
  <c r="AG10" i="1" s="1"/>
  <c r="AG11" i="1" s="1"/>
  <c r="AG12" i="1" s="1"/>
  <c r="AG13" i="1" s="1"/>
  <c r="AG14" i="1" s="1"/>
  <c r="AG15" i="1" s="1"/>
  <c r="AG16" i="1" s="1"/>
  <c r="AG17" i="1" s="1"/>
  <c r="AG18" i="1" s="1"/>
  <c r="AG19" i="1" s="1"/>
  <c r="AG20" i="1" s="1"/>
  <c r="AG21" i="1" s="1"/>
  <c r="AG22" i="1" s="1"/>
  <c r="AG23" i="1" s="1"/>
  <c r="AG24" i="1" s="1"/>
  <c r="AG25" i="1" s="1"/>
  <c r="AG26" i="1" s="1"/>
  <c r="AG27" i="1" s="1"/>
  <c r="AG28" i="1" s="1"/>
  <c r="AG29" i="1" s="1"/>
  <c r="AG30" i="1" s="1"/>
  <c r="AG31" i="1" s="1"/>
  <c r="AG32" i="1" s="1"/>
  <c r="AG33" i="1" s="1"/>
  <c r="AG34" i="1" s="1"/>
  <c r="AG35" i="1" s="1"/>
  <c r="AG36" i="1" s="1"/>
  <c r="AG37" i="1" s="1"/>
  <c r="AG38" i="1" s="1"/>
  <c r="AG39" i="1" s="1"/>
  <c r="AG40" i="1" s="1"/>
  <c r="AG41" i="1" s="1"/>
  <c r="AG42" i="1" s="1"/>
  <c r="AG43" i="1" s="1"/>
  <c r="AG44" i="1" s="1"/>
  <c r="AG45" i="1" s="1"/>
  <c r="AG46" i="1" s="1"/>
  <c r="AG47" i="1" s="1"/>
  <c r="AG48" i="1" s="1"/>
  <c r="AG49" i="1" s="1"/>
  <c r="AG50" i="1" s="1"/>
  <c r="AG51" i="1" s="1"/>
  <c r="AG52" i="1" s="1"/>
  <c r="AG53" i="1" s="1"/>
  <c r="AG54" i="1" s="1"/>
  <c r="AG55" i="1" s="1"/>
  <c r="AG56" i="1" s="1"/>
  <c r="AG57" i="1" s="1"/>
  <c r="AG58" i="1" s="1"/>
  <c r="AG59" i="1" s="1"/>
  <c r="AG60" i="1" s="1"/>
  <c r="AG61" i="1" s="1"/>
  <c r="AG62" i="1" s="1"/>
  <c r="AG63" i="1" s="1"/>
  <c r="AG64" i="1" s="1"/>
  <c r="AG65" i="1" s="1"/>
  <c r="AG66" i="1" s="1"/>
  <c r="AG67" i="1" s="1"/>
  <c r="AG68" i="1" s="1"/>
  <c r="AG69" i="1" s="1"/>
  <c r="AG70" i="1" s="1"/>
  <c r="AG71" i="1" s="1"/>
  <c r="AG72" i="1" s="1"/>
  <c r="AG73" i="1" s="1"/>
  <c r="AG74" i="1" s="1"/>
  <c r="AG75" i="1" s="1"/>
  <c r="AG76" i="1" s="1"/>
  <c r="AG77" i="1" s="1"/>
  <c r="AG78" i="1" s="1"/>
  <c r="AG79" i="1" s="1"/>
  <c r="AG80" i="1" s="1"/>
  <c r="AG81" i="1" s="1"/>
  <c r="AG82" i="1" s="1"/>
  <c r="AG83" i="1" s="1"/>
  <c r="AG84" i="1" s="1"/>
  <c r="AG85" i="1" s="1"/>
  <c r="AG86" i="1" s="1"/>
  <c r="AG87" i="1" s="1"/>
  <c r="AG88" i="1" s="1"/>
  <c r="AG89" i="1" s="1"/>
  <c r="AG90" i="1" s="1"/>
  <c r="AG91" i="1" s="1"/>
  <c r="AG92" i="1" s="1"/>
  <c r="AG93" i="1" s="1"/>
  <c r="AG94" i="1" s="1"/>
  <c r="AG95" i="1" s="1"/>
  <c r="AG96" i="1" s="1"/>
  <c r="AG97" i="1" s="1"/>
  <c r="AG98" i="1" s="1"/>
  <c r="AG99" i="1" s="1"/>
  <c r="AG100" i="1" s="1"/>
  <c r="AG101" i="1" s="1"/>
  <c r="AG102" i="1" s="1"/>
  <c r="AG103" i="1" s="1"/>
  <c r="AG104" i="1" s="1"/>
  <c r="AG105" i="1" s="1"/>
  <c r="AG106" i="1" s="1"/>
  <c r="AG107" i="1" s="1"/>
  <c r="AG108" i="1" s="1"/>
  <c r="AG109" i="1" s="1"/>
  <c r="AG110" i="1" s="1"/>
  <c r="AG111" i="1" s="1"/>
  <c r="AG112" i="1" s="1"/>
  <c r="AG113" i="1" s="1"/>
  <c r="AG114" i="1" s="1"/>
  <c r="AG115" i="1" s="1"/>
  <c r="AG116" i="1" s="1"/>
  <c r="AG117" i="1" s="1"/>
  <c r="AG118" i="1" s="1"/>
  <c r="AG119" i="1" s="1"/>
  <c r="AG120" i="1" s="1"/>
  <c r="AG121" i="1" s="1"/>
  <c r="AG122" i="1" s="1"/>
  <c r="AG123" i="1" s="1"/>
  <c r="AG124" i="1" s="1"/>
  <c r="AG125" i="1" s="1"/>
  <c r="AG126" i="1" s="1"/>
  <c r="AG127" i="1" s="1"/>
  <c r="AG128" i="1" s="1"/>
  <c r="AG129" i="1" s="1"/>
  <c r="AG130" i="1" s="1"/>
  <c r="AG131" i="1" s="1"/>
  <c r="AG132" i="1" s="1"/>
  <c r="AG133" i="1" s="1"/>
  <c r="AG134" i="1" s="1"/>
  <c r="AG135" i="1" s="1"/>
  <c r="AG136" i="1" s="1"/>
  <c r="AG137" i="1" s="1"/>
  <c r="AG138" i="1" s="1"/>
  <c r="AG139" i="1" s="1"/>
  <c r="AG140" i="1" s="1"/>
  <c r="AG141" i="1" s="1"/>
  <c r="AG142" i="1" s="1"/>
  <c r="AG143" i="1" s="1"/>
  <c r="AG144" i="1" s="1"/>
  <c r="AG145" i="1" s="1"/>
  <c r="AG146" i="1" s="1"/>
  <c r="AG147" i="1" s="1"/>
  <c r="AG148" i="1" s="1"/>
  <c r="AG149" i="1" s="1"/>
  <c r="AG150" i="1" s="1"/>
  <c r="AG151" i="1" s="1"/>
  <c r="AG152" i="1" s="1"/>
  <c r="AG153" i="1" s="1"/>
  <c r="AG154" i="1" s="1"/>
  <c r="AG155" i="1" s="1"/>
  <c r="AG156" i="1" s="1"/>
  <c r="AG157" i="1" s="1"/>
  <c r="AG158" i="1" s="1"/>
  <c r="AG159" i="1" s="1"/>
  <c r="AG160" i="1" s="1"/>
  <c r="AG161" i="1" s="1"/>
  <c r="AG162" i="1" s="1"/>
  <c r="AG163" i="1" s="1"/>
  <c r="AG164" i="1" s="1"/>
  <c r="AG165" i="1" s="1"/>
  <c r="AG166" i="1" s="1"/>
  <c r="AG167" i="1" s="1"/>
  <c r="AG168" i="1" s="1"/>
  <c r="AG169" i="1" s="1"/>
  <c r="AG170" i="1" s="1"/>
  <c r="AG171" i="1" s="1"/>
  <c r="AG172" i="1" s="1"/>
  <c r="AG173" i="1" s="1"/>
  <c r="AG174" i="1" s="1"/>
  <c r="AG175" i="1" s="1"/>
  <c r="AG176" i="1" s="1"/>
  <c r="AG177" i="1" s="1"/>
  <c r="AG178" i="1" s="1"/>
  <c r="AG179" i="1" s="1"/>
  <c r="AG180" i="1" s="1"/>
  <c r="AF9" i="1"/>
  <c r="AF10" i="1" s="1"/>
  <c r="AF11" i="1" s="1"/>
  <c r="AF12" i="1" s="1"/>
  <c r="AF13" i="1" s="1"/>
  <c r="AF14" i="1" s="1"/>
  <c r="AF15" i="1" s="1"/>
  <c r="AF16" i="1" s="1"/>
  <c r="AF17" i="1" s="1"/>
  <c r="AF18" i="1" s="1"/>
  <c r="AF19" i="1" s="1"/>
  <c r="AF20" i="1" s="1"/>
  <c r="AF21" i="1" s="1"/>
  <c r="AF22" i="1" s="1"/>
  <c r="AF23" i="1" s="1"/>
  <c r="AF24" i="1" s="1"/>
  <c r="AF25" i="1" s="1"/>
  <c r="AF26" i="1" s="1"/>
  <c r="AF27" i="1" s="1"/>
  <c r="AF28" i="1" s="1"/>
  <c r="AF29" i="1" s="1"/>
  <c r="AF30" i="1" s="1"/>
  <c r="AF31" i="1" s="1"/>
  <c r="AF32" i="1" s="1"/>
  <c r="AF33" i="1" s="1"/>
  <c r="AF34" i="1" s="1"/>
  <c r="AF35" i="1" s="1"/>
  <c r="AF36" i="1" s="1"/>
  <c r="AF37" i="1" s="1"/>
  <c r="AF38" i="1" s="1"/>
  <c r="AF39" i="1" s="1"/>
  <c r="AF40" i="1" s="1"/>
  <c r="AF41" i="1" s="1"/>
  <c r="AF42" i="1" s="1"/>
  <c r="AF43" i="1" s="1"/>
  <c r="AF44" i="1" s="1"/>
  <c r="AF45" i="1" s="1"/>
  <c r="AF46" i="1" s="1"/>
  <c r="AF47" i="1" s="1"/>
  <c r="AF48" i="1" s="1"/>
  <c r="AF49" i="1" s="1"/>
  <c r="AF50" i="1" s="1"/>
  <c r="AF51" i="1" s="1"/>
  <c r="AF52" i="1" s="1"/>
  <c r="AF53" i="1" s="1"/>
  <c r="AF54" i="1" s="1"/>
  <c r="AF55" i="1" s="1"/>
  <c r="AF56" i="1" s="1"/>
  <c r="AF57" i="1" s="1"/>
  <c r="AF58" i="1" s="1"/>
  <c r="AF59" i="1" s="1"/>
  <c r="AF60" i="1" s="1"/>
  <c r="AF61" i="1" s="1"/>
  <c r="AF62" i="1" s="1"/>
  <c r="AF63" i="1" s="1"/>
  <c r="AF64" i="1" s="1"/>
  <c r="AF65" i="1" s="1"/>
  <c r="AF66" i="1" s="1"/>
  <c r="AF67" i="1" s="1"/>
  <c r="AF68" i="1" s="1"/>
  <c r="AF69" i="1" s="1"/>
  <c r="AF70" i="1" s="1"/>
  <c r="AF71" i="1" s="1"/>
  <c r="AF72" i="1" s="1"/>
  <c r="AF73" i="1" s="1"/>
  <c r="AF74" i="1" s="1"/>
  <c r="AF75" i="1" s="1"/>
  <c r="AF76" i="1" s="1"/>
  <c r="AF77" i="1" s="1"/>
  <c r="AF78" i="1" s="1"/>
  <c r="AF79" i="1" s="1"/>
  <c r="AF80" i="1" s="1"/>
  <c r="AF81" i="1" s="1"/>
  <c r="AF82" i="1" s="1"/>
  <c r="AF83" i="1" s="1"/>
  <c r="AF84" i="1" s="1"/>
  <c r="AF85" i="1" s="1"/>
  <c r="AF86" i="1" s="1"/>
  <c r="AF87" i="1" s="1"/>
  <c r="AF88" i="1" s="1"/>
  <c r="AF89" i="1" s="1"/>
  <c r="AF90" i="1" s="1"/>
  <c r="AF91" i="1" s="1"/>
  <c r="AF92" i="1" s="1"/>
  <c r="AF93" i="1" s="1"/>
  <c r="AF94" i="1" s="1"/>
  <c r="AF95" i="1" s="1"/>
  <c r="AF96" i="1" s="1"/>
  <c r="AF97" i="1" s="1"/>
  <c r="AF98" i="1" s="1"/>
  <c r="AF99" i="1" s="1"/>
  <c r="AF100" i="1" s="1"/>
  <c r="AF101" i="1" s="1"/>
  <c r="AF102" i="1" s="1"/>
  <c r="AF103" i="1" s="1"/>
  <c r="AF104" i="1" s="1"/>
  <c r="AF105" i="1" s="1"/>
  <c r="AF106" i="1" s="1"/>
  <c r="AF107" i="1" s="1"/>
  <c r="AF108" i="1" s="1"/>
  <c r="AF109" i="1" s="1"/>
  <c r="AF110" i="1" s="1"/>
  <c r="AF111" i="1" s="1"/>
  <c r="AF112" i="1" s="1"/>
  <c r="AF113" i="1" s="1"/>
  <c r="AF114" i="1" s="1"/>
  <c r="AF115" i="1" s="1"/>
  <c r="AF116" i="1" s="1"/>
  <c r="AF117" i="1" s="1"/>
  <c r="AF118" i="1" s="1"/>
  <c r="AF119" i="1" s="1"/>
  <c r="AF120" i="1" s="1"/>
  <c r="AF121" i="1" s="1"/>
  <c r="AF122" i="1" s="1"/>
  <c r="AF123" i="1" s="1"/>
  <c r="AF124" i="1" s="1"/>
  <c r="AF125" i="1" s="1"/>
  <c r="AF126" i="1" s="1"/>
  <c r="AF127" i="1" s="1"/>
  <c r="AF128" i="1" s="1"/>
  <c r="AF129" i="1" s="1"/>
  <c r="AF130" i="1" s="1"/>
  <c r="AF131" i="1" s="1"/>
  <c r="AF132" i="1" s="1"/>
  <c r="AF133" i="1" s="1"/>
  <c r="AF134" i="1" s="1"/>
  <c r="AF135" i="1" s="1"/>
  <c r="AF136" i="1" s="1"/>
  <c r="AF137" i="1" s="1"/>
  <c r="AF138" i="1" s="1"/>
  <c r="AF139" i="1" s="1"/>
  <c r="AF140" i="1" s="1"/>
  <c r="AF141" i="1" s="1"/>
  <c r="AF142" i="1" s="1"/>
  <c r="AF143" i="1" s="1"/>
  <c r="AF144" i="1" s="1"/>
  <c r="AF145" i="1" s="1"/>
  <c r="AF146" i="1" s="1"/>
  <c r="AF147" i="1" s="1"/>
  <c r="AF148" i="1" s="1"/>
  <c r="AF149" i="1" s="1"/>
  <c r="AF150" i="1" s="1"/>
  <c r="AF151" i="1" s="1"/>
  <c r="AF152" i="1" s="1"/>
  <c r="AF153" i="1" s="1"/>
  <c r="AF154" i="1" s="1"/>
  <c r="AF155" i="1" s="1"/>
  <c r="AF156" i="1" s="1"/>
  <c r="AF157" i="1" s="1"/>
  <c r="AF158" i="1" s="1"/>
  <c r="AF159" i="1" s="1"/>
  <c r="AF160" i="1" s="1"/>
  <c r="AF161" i="1" s="1"/>
  <c r="AF162" i="1" s="1"/>
  <c r="AF163" i="1" s="1"/>
  <c r="AF164" i="1" s="1"/>
  <c r="AF165" i="1" s="1"/>
  <c r="AF166" i="1" s="1"/>
  <c r="AF167" i="1" s="1"/>
  <c r="AF168" i="1" s="1"/>
  <c r="AF169" i="1" s="1"/>
  <c r="AF170" i="1" s="1"/>
  <c r="AF171" i="1" s="1"/>
  <c r="AF172" i="1" s="1"/>
  <c r="AF173" i="1" s="1"/>
  <c r="AF174" i="1" s="1"/>
  <c r="AF175" i="1" s="1"/>
  <c r="AF176" i="1" s="1"/>
  <c r="AF177" i="1" s="1"/>
  <c r="AF178" i="1" s="1"/>
  <c r="AF179" i="1" s="1"/>
  <c r="AF180" i="1" s="1"/>
  <c r="C8" i="1"/>
  <c r="A13" i="1" l="1"/>
  <c r="A14" i="1" s="1"/>
  <c r="A15" i="1" s="1"/>
  <c r="A16" i="1" s="1"/>
  <c r="A18" i="1" s="1"/>
  <c r="A17" i="1" s="1"/>
  <c r="A19" i="1" s="1"/>
  <c r="A20" i="1" s="1"/>
  <c r="B9" i="1"/>
  <c r="C9" i="1" s="1"/>
  <c r="A21" i="1" l="1"/>
  <c r="A23" i="1" s="1"/>
  <c r="A24" i="1" s="1"/>
  <c r="A22" i="1"/>
  <c r="B10" i="1"/>
  <c r="A26" i="1" l="1"/>
  <c r="A27" i="1" s="1"/>
  <c r="A28" i="1" s="1"/>
  <c r="A29" i="1" s="1"/>
  <c r="A30" i="1" s="1"/>
  <c r="A31" i="1" s="1"/>
  <c r="A32" i="1" s="1"/>
  <c r="A33" i="1" s="1"/>
  <c r="A34" i="1" s="1"/>
  <c r="A25" i="1"/>
  <c r="B11" i="1"/>
  <c r="C10" i="1"/>
  <c r="A36" i="1" l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35" i="1"/>
  <c r="B12" i="1"/>
  <c r="C11" i="1"/>
  <c r="A61" i="1" l="1"/>
  <c r="A62" i="1" s="1"/>
  <c r="A63" i="1" s="1"/>
  <c r="A48" i="1"/>
  <c r="C12" i="1"/>
  <c r="B13" i="1"/>
  <c r="A65" i="1" l="1"/>
  <c r="A66" i="1" s="1"/>
  <c r="A64" i="1"/>
  <c r="A67" i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B14" i="1"/>
  <c r="C13" i="1"/>
  <c r="A80" i="1" l="1"/>
  <c r="A81" i="1"/>
  <c r="A82" i="1" s="1"/>
  <c r="A83" i="1" s="1"/>
  <c r="A84" i="1" s="1"/>
  <c r="A85" i="1" s="1"/>
  <c r="A86" i="1" s="1"/>
  <c r="A87" i="1" s="1"/>
  <c r="A88" i="1" s="1"/>
  <c r="C14" i="1"/>
  <c r="B15" i="1"/>
  <c r="A89" i="1" l="1"/>
  <c r="A90" i="1" s="1"/>
  <c r="A91" i="1" s="1"/>
  <c r="A92" i="1" s="1"/>
  <c r="B16" i="1"/>
  <c r="C15" i="1"/>
  <c r="A93" i="1" l="1"/>
  <c r="A94" i="1" s="1"/>
  <c r="A95" i="1" s="1"/>
  <c r="B18" i="1"/>
  <c r="C16" i="1"/>
  <c r="A96" i="1" l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B17" i="1"/>
  <c r="C18" i="1"/>
  <c r="A117" i="1" l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30" i="1" s="1"/>
  <c r="A131" i="1" s="1"/>
  <c r="A132" i="1" s="1"/>
  <c r="A133" i="1" s="1"/>
  <c r="A134" i="1" s="1"/>
  <c r="A135" i="1" s="1"/>
  <c r="A136" i="1" s="1"/>
  <c r="A137" i="1" s="1"/>
  <c r="B19" i="1"/>
  <c r="C17" i="1"/>
  <c r="A128" i="1" l="1"/>
  <c r="A129" i="1" s="1"/>
  <c r="A138" i="1"/>
  <c r="A139" i="1" s="1"/>
  <c r="A140" i="1" s="1"/>
  <c r="A141" i="1" s="1"/>
  <c r="A144" i="1" s="1"/>
  <c r="A145" i="1" s="1"/>
  <c r="A146" i="1" s="1"/>
  <c r="A147" i="1" s="1"/>
  <c r="A148" i="1" s="1"/>
  <c r="A149" i="1" s="1"/>
  <c r="A150" i="1" s="1"/>
  <c r="C19" i="1"/>
  <c r="B20" i="1"/>
  <c r="B22" i="1" s="1"/>
  <c r="C22" i="1" s="1"/>
  <c r="A152" i="1" l="1"/>
  <c r="A153" i="1" s="1"/>
  <c r="A154" i="1" s="1"/>
  <c r="A155" i="1" s="1"/>
  <c r="A156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51" i="1"/>
  <c r="A142" i="1"/>
  <c r="A143" i="1" s="1"/>
  <c r="A157" i="1"/>
  <c r="A158" i="1" s="1"/>
  <c r="C20" i="1"/>
  <c r="B21" i="1"/>
  <c r="B23" i="1" s="1"/>
  <c r="C23" i="1" s="1"/>
  <c r="A178" i="1" l="1"/>
  <c r="A171" i="1"/>
  <c r="A172" i="1" s="1"/>
  <c r="A173" i="1" s="1"/>
  <c r="A174" i="1" s="1"/>
  <c r="A175" i="1" s="1"/>
  <c r="C21" i="1"/>
  <c r="B24" i="1" l="1"/>
  <c r="B25" i="1" s="1"/>
  <c r="C25" i="1" s="1"/>
  <c r="C24" i="1" l="1"/>
  <c r="B26" i="1"/>
  <c r="C26" i="1" l="1"/>
  <c r="B27" i="1"/>
  <c r="B28" i="1" l="1"/>
  <c r="B29" i="1" s="1"/>
  <c r="C27" i="1"/>
  <c r="C29" i="1" l="1"/>
  <c r="B30" i="1"/>
  <c r="C28" i="1"/>
  <c r="B31" i="1" l="1"/>
  <c r="B32" i="1" s="1"/>
  <c r="C30" i="1"/>
  <c r="B33" i="1" l="1"/>
  <c r="B34" i="1" s="1"/>
  <c r="B35" i="1" s="1"/>
  <c r="C35" i="1" s="1"/>
  <c r="C32" i="1"/>
  <c r="C31" i="1"/>
  <c r="B36" i="1" l="1"/>
  <c r="C34" i="1"/>
  <c r="C33" i="1"/>
  <c r="C36" i="1" l="1"/>
  <c r="B37" i="1"/>
  <c r="B38" i="1" l="1"/>
  <c r="C37" i="1"/>
  <c r="B39" i="1" l="1"/>
  <c r="C38" i="1"/>
  <c r="C39" i="1" l="1"/>
  <c r="B40" i="1"/>
  <c r="C40" i="1" l="1"/>
  <c r="B41" i="1"/>
  <c r="C41" i="1" l="1"/>
  <c r="B42" i="1"/>
  <c r="C42" i="1" l="1"/>
  <c r="B43" i="1"/>
  <c r="C43" i="1" l="1"/>
  <c r="B44" i="1"/>
  <c r="C44" i="1" l="1"/>
  <c r="B45" i="1"/>
  <c r="B46" i="1" l="1"/>
  <c r="C45" i="1"/>
  <c r="C46" i="1" l="1"/>
  <c r="B47" i="1"/>
  <c r="B48" i="1" s="1"/>
  <c r="C48" i="1" s="1"/>
  <c r="C47" i="1" l="1"/>
  <c r="B49" i="1"/>
  <c r="B50" i="1" l="1"/>
  <c r="C49" i="1"/>
  <c r="B51" i="1" l="1"/>
  <c r="C50" i="1"/>
  <c r="C51" i="1" l="1"/>
  <c r="B52" i="1"/>
  <c r="B53" i="1" l="1"/>
  <c r="C52" i="1"/>
  <c r="B54" i="1" l="1"/>
  <c r="C53" i="1"/>
  <c r="C54" i="1" l="1"/>
  <c r="B55" i="1"/>
  <c r="C55" i="1" l="1"/>
  <c r="B56" i="1"/>
  <c r="B57" i="1" l="1"/>
  <c r="C56" i="1"/>
  <c r="C57" i="1" l="1"/>
  <c r="B58" i="1"/>
  <c r="B59" i="1" l="1"/>
  <c r="C58" i="1"/>
  <c r="B60" i="1" l="1"/>
  <c r="B61" i="1" s="1"/>
  <c r="C61" i="1" s="1"/>
  <c r="C59" i="1"/>
  <c r="C60" i="1" l="1"/>
  <c r="B62" i="1" l="1"/>
  <c r="C62" i="1" l="1"/>
  <c r="B63" i="1"/>
  <c r="B64" i="1" s="1"/>
  <c r="C64" i="1" s="1"/>
  <c r="B65" i="1" l="1"/>
  <c r="C63" i="1"/>
  <c r="C65" i="1" l="1"/>
  <c r="B66" i="1"/>
  <c r="B67" i="1" s="1"/>
  <c r="C67" i="1" l="1"/>
  <c r="B68" i="1"/>
  <c r="B69" i="1" s="1"/>
  <c r="B70" i="1" s="1"/>
  <c r="B71" i="1" s="1"/>
  <c r="C66" i="1"/>
  <c r="C68" i="1" l="1"/>
  <c r="C69" i="1" l="1"/>
  <c r="C70" i="1" l="1"/>
  <c r="B72" i="1" l="1"/>
  <c r="C71" i="1"/>
  <c r="B73" i="1" l="1"/>
  <c r="C72" i="1"/>
  <c r="B74" i="1" l="1"/>
  <c r="C73" i="1"/>
  <c r="B75" i="1" l="1"/>
  <c r="C74" i="1"/>
  <c r="C75" i="1" l="1"/>
  <c r="B76" i="1"/>
  <c r="C76" i="1" l="1"/>
  <c r="B77" i="1"/>
  <c r="B78" i="1" l="1"/>
  <c r="C77" i="1"/>
  <c r="B79" i="1" l="1"/>
  <c r="C78" i="1"/>
  <c r="B80" i="1" l="1"/>
  <c r="C80" i="1" s="1"/>
  <c r="B81" i="1"/>
  <c r="C79" i="1"/>
  <c r="B82" i="1" l="1"/>
  <c r="C81" i="1"/>
  <c r="B83" i="1" l="1"/>
  <c r="C82" i="1"/>
  <c r="C83" i="1" l="1"/>
  <c r="B84" i="1"/>
  <c r="C84" i="1" l="1"/>
  <c r="B85" i="1"/>
  <c r="C85" i="1" l="1"/>
  <c r="B86" i="1"/>
  <c r="B87" i="1" l="1"/>
  <c r="C86" i="1"/>
  <c r="C87" i="1" l="1"/>
  <c r="B88" i="1"/>
  <c r="B89" i="1" l="1"/>
  <c r="C88" i="1"/>
  <c r="B90" i="1" l="1"/>
  <c r="C89" i="1"/>
  <c r="C90" i="1" l="1"/>
  <c r="B91" i="1"/>
  <c r="B92" i="1" l="1"/>
  <c r="C91" i="1"/>
  <c r="C92" i="1" l="1"/>
  <c r="B93" i="1"/>
  <c r="C93" i="1" l="1"/>
  <c r="B94" i="1"/>
  <c r="B96" i="1" s="1"/>
  <c r="B95" i="1" l="1"/>
  <c r="C95" i="1" s="1"/>
  <c r="C94" i="1"/>
  <c r="B97" i="1"/>
  <c r="C96" i="1"/>
  <c r="B98" i="1" l="1"/>
  <c r="C97" i="1"/>
  <c r="C98" i="1" l="1"/>
  <c r="B99" i="1"/>
  <c r="C99" i="1" l="1"/>
  <c r="B100" i="1"/>
  <c r="C100" i="1" l="1"/>
  <c r="B101" i="1"/>
  <c r="C101" i="1" l="1"/>
  <c r="B102" i="1"/>
  <c r="B103" i="1" l="1"/>
  <c r="C102" i="1"/>
  <c r="C103" i="1" l="1"/>
  <c r="B104" i="1"/>
  <c r="C104" i="1" l="1"/>
  <c r="B105" i="1"/>
  <c r="C105" i="1" l="1"/>
  <c r="B106" i="1"/>
  <c r="C106" i="1" l="1"/>
  <c r="B107" i="1"/>
  <c r="B108" i="1" l="1"/>
  <c r="C107" i="1"/>
  <c r="C108" i="1" l="1"/>
  <c r="B109" i="1"/>
  <c r="B110" i="1" l="1"/>
  <c r="C109" i="1"/>
  <c r="B111" i="1" l="1"/>
  <c r="C110" i="1"/>
  <c r="C111" i="1" l="1"/>
  <c r="B112" i="1"/>
  <c r="C112" i="1" l="1"/>
  <c r="B113" i="1"/>
  <c r="C113" i="1" l="1"/>
  <c r="B114" i="1"/>
  <c r="B115" i="1" l="1"/>
  <c r="C114" i="1"/>
  <c r="B116" i="1" l="1"/>
  <c r="C116" i="1" s="1"/>
  <c r="C115" i="1"/>
  <c r="B117" i="1"/>
  <c r="B120" i="1" l="1"/>
  <c r="B118" i="1"/>
  <c r="C117" i="1"/>
  <c r="B119" i="1" l="1"/>
  <c r="C119" i="1" s="1"/>
  <c r="C118" i="1"/>
  <c r="C120" i="1"/>
  <c r="B121" i="1"/>
  <c r="B122" i="1" l="1"/>
  <c r="C121" i="1"/>
  <c r="B123" i="1" l="1"/>
  <c r="C122" i="1"/>
  <c r="B124" i="1" l="1"/>
  <c r="C123" i="1"/>
  <c r="B125" i="1" l="1"/>
  <c r="C124" i="1"/>
  <c r="B126" i="1" l="1"/>
  <c r="C125" i="1"/>
  <c r="C126" i="1" l="1"/>
  <c r="B127" i="1"/>
  <c r="C127" i="1" l="1"/>
  <c r="B128" i="1"/>
  <c r="B129" i="1" l="1"/>
  <c r="C128" i="1"/>
  <c r="B130" i="1" l="1"/>
  <c r="C129" i="1"/>
  <c r="B131" i="1" l="1"/>
  <c r="C130" i="1"/>
  <c r="C131" i="1" l="1"/>
  <c r="B132" i="1"/>
  <c r="B133" i="1" l="1"/>
  <c r="C132" i="1"/>
  <c r="B135" i="1"/>
  <c r="B136" i="1" l="1"/>
  <c r="C135" i="1"/>
  <c r="B138" i="1"/>
  <c r="B134" i="1"/>
  <c r="C134" i="1" s="1"/>
  <c r="C133" i="1"/>
  <c r="C138" i="1" l="1"/>
  <c r="B139" i="1"/>
  <c r="C139" i="1" s="1"/>
  <c r="B137" i="1"/>
  <c r="B140" i="1" s="1"/>
  <c r="C140" i="1" s="1"/>
  <c r="C136" i="1"/>
  <c r="C137" i="1" l="1"/>
  <c r="B141" i="1" l="1"/>
  <c r="B142" i="1" l="1"/>
  <c r="C141" i="1"/>
  <c r="C142" i="1" l="1"/>
  <c r="B143" i="1"/>
  <c r="C143" i="1" l="1"/>
  <c r="B144" i="1"/>
  <c r="B145" i="1" l="1"/>
  <c r="C144" i="1"/>
  <c r="B146" i="1" l="1"/>
  <c r="C145" i="1"/>
  <c r="B147" i="1" l="1"/>
  <c r="C146" i="1"/>
  <c r="B148" i="1" l="1"/>
  <c r="B150" i="1"/>
  <c r="B151" i="1" s="1"/>
  <c r="C151" i="1" s="1"/>
  <c r="C147" i="1"/>
  <c r="B152" i="1" l="1"/>
  <c r="C150" i="1"/>
  <c r="C148" i="1"/>
  <c r="B149" i="1"/>
  <c r="C149" i="1" s="1"/>
  <c r="B153" i="1" l="1"/>
  <c r="C152" i="1"/>
  <c r="C153" i="1" l="1"/>
  <c r="B154" i="1"/>
  <c r="C154" i="1" l="1"/>
  <c r="B155" i="1"/>
  <c r="C155" i="1" l="1"/>
  <c r="B156" i="1"/>
  <c r="C156" i="1" l="1"/>
  <c r="B157" i="1"/>
  <c r="B158" i="1" l="1"/>
  <c r="C157" i="1"/>
  <c r="B159" i="1" l="1"/>
  <c r="C158" i="1"/>
  <c r="B160" i="1" l="1"/>
  <c r="C159" i="1"/>
  <c r="B161" i="1" l="1"/>
  <c r="C160" i="1"/>
  <c r="C161" i="1" l="1"/>
  <c r="B162" i="1"/>
  <c r="C162" i="1" l="1"/>
  <c r="B163" i="1"/>
  <c r="B166" i="1" l="1"/>
  <c r="B164" i="1"/>
  <c r="C163" i="1"/>
  <c r="C164" i="1" l="1"/>
  <c r="B165" i="1"/>
  <c r="C165" i="1" s="1"/>
  <c r="C166" i="1"/>
  <c r="B167" i="1"/>
  <c r="B168" i="1" l="1"/>
  <c r="C167" i="1"/>
  <c r="B169" i="1" l="1"/>
  <c r="C168" i="1"/>
  <c r="C169" i="1" l="1"/>
  <c r="B170" i="1"/>
  <c r="B171" i="1" l="1"/>
  <c r="C170" i="1"/>
  <c r="C171" i="1" l="1"/>
  <c r="B172" i="1"/>
  <c r="B173" i="1" l="1"/>
  <c r="C172" i="1"/>
  <c r="B178" i="1"/>
  <c r="C173" i="1" l="1"/>
  <c r="B174" i="1"/>
  <c r="B179" i="1"/>
  <c r="C178" i="1"/>
  <c r="C174" i="1" l="1"/>
  <c r="B175" i="1"/>
  <c r="C179" i="1"/>
  <c r="B180" i="1"/>
  <c r="C180" i="1" s="1"/>
  <c r="C175" i="1" l="1"/>
  <c r="B176" i="1"/>
  <c r="B177" i="1" l="1"/>
  <c r="C177" i="1" s="1"/>
  <c r="C176" i="1"/>
</calcChain>
</file>

<file path=xl/sharedStrings.xml><?xml version="1.0" encoding="utf-8"?>
<sst xmlns="http://schemas.openxmlformats.org/spreadsheetml/2006/main" count="8762" uniqueCount="725">
  <si>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</si>
  <si>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</si>
  <si>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</si>
  <si>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</si>
  <si>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</si>
  <si>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</si>
  <si>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</si>
  <si>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</si>
  <si>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</si>
  <si>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</si>
  <si>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</si>
  <si>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</si>
  <si>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</si>
  <si>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</si>
  <si>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</si>
  <si>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</si>
  <si>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</si>
  <si>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</si>
  <si>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</si>
  <si>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</si>
  <si>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</si>
  <si>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</si>
  <si>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</si>
  <si>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</si>
  <si>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</si>
  <si>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</si>
  <si>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</si>
  <si>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</si>
  <si>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</si>
  <si>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</si>
  <si>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</si>
  <si>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</si>
  <si>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</si>
  <si>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</si>
  <si>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</si>
  <si>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</si>
  <si>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</si>
  <si>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</si>
  <si>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</si>
  <si>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</si>
  <si>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</si>
  <si>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</si>
  <si>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</si>
  <si>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</si>
  <si>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</si>
  <si>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</si>
  <si>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</si>
  <si>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</si>
  <si>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</si>
  <si>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</si>
  <si>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</si>
  <si>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</si>
  <si>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</si>
  <si>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</si>
  <si>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</si>
  <si>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</si>
  <si>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</si>
  <si>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</si>
  <si>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</si>
  <si>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</si>
  <si>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</si>
  <si>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</si>
  <si>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</si>
  <si>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</si>
  <si>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</si>
  <si>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</si>
  <si>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</si>
  <si>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</si>
  <si>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</si>
  <si>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</si>
  <si>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</si>
  <si>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</si>
  <si>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</si>
  <si>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</si>
  <si>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</si>
  <si>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</si>
  <si>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</si>
  <si>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</si>
  <si>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</si>
  <si>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</si>
  <si>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</si>
  <si>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</si>
  <si>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</si>
  <si>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</si>
  <si>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</si>
  <si>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</si>
  <si>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</si>
  <si>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</si>
  <si>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</si>
  <si>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</si>
  <si>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</si>
  <si>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</si>
  <si>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</si>
  <si>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</si>
  <si>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</si>
  <si>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</si>
  <si>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</si>
  <si>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</si>
  <si>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</si>
  <si>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</si>
  <si>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</si>
  <si>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</si>
  <si>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</si>
  <si>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</si>
  <si>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</si>
  <si>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</si>
  <si>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</si>
  <si>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</si>
  <si>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</si>
  <si>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</si>
  <si>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</si>
  <si>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</si>
  <si>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</si>
  <si>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</si>
  <si>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</si>
  <si>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</si>
  <si>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</si>
  <si>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</si>
  <si>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</si>
  <si>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</si>
  <si>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</si>
  <si>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</si>
  <si>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</si>
  <si>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</si>
  <si>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</si>
  <si>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</si>
  <si>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</si>
  <si>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</si>
  <si>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</si>
  <si>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</si>
  <si>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</si>
  <si>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</si>
  <si>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</si>
  <si>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</si>
  <si>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</si>
  <si>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</si>
  <si>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</si>
  <si>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</si>
  <si>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</si>
  <si>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</si>
  <si>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</si>
  <si>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</si>
  <si>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</si>
  <si>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</si>
  <si>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</si>
  <si>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</si>
  <si>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</si>
  <si>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</si>
  <si>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</si>
  <si>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</si>
  <si>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</si>
  <si>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</si>
  <si>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</si>
  <si>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</si>
  <si>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</si>
  <si>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</si>
  <si>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</si>
  <si>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</si>
  <si>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</si>
  <si>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</si>
  <si>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</si>
  <si>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</si>
  <si>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</si>
  <si>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</si>
  <si>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</si>
  <si>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</si>
  <si>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</si>
  <si>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</si>
  <si>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</si>
  <si>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</si>
  <si>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</si>
  <si>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</si>
  <si>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</si>
  <si>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</si>
  <si>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</si>
  <si>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</si>
  <si>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</si>
  <si>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</si>
  <si>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</si>
  <si>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</si>
  <si>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</si>
  <si>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</si>
  <si>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</si>
  <si>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</si>
  <si>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</si>
  <si>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</si>
  <si>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</si>
  <si>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</si>
  <si>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</si>
  <si>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</si>
  <si>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</si>
  <si>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</si>
  <si>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</si>
  <si>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</si>
  <si>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</si>
  <si>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</si>
  <si>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</si>
  <si>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</si>
  <si>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</si>
  <si>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</si>
  <si>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</si>
  <si>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</si>
  <si>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</si>
  <si>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</si>
  <si>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</si>
  <si>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</si>
  <si>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</si>
  <si>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</si>
  <si>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</si>
  <si>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</si>
  <si>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</si>
  <si>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</si>
  <si>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</si>
  <si>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</si>
  <si>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</si>
  <si>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</si>
  <si>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</si>
  <si>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</si>
  <si>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PRESIDENTE</t>
  </si>
  <si>
    <t>Aguilar</t>
  </si>
  <si>
    <t>PESOS MEXICANOS</t>
  </si>
  <si>
    <t>No genera</t>
  </si>
  <si>
    <t>TESORERIA</t>
  </si>
  <si>
    <t>SINDICO</t>
  </si>
  <si>
    <t>CABILDO</t>
  </si>
  <si>
    <t>Vazquez</t>
  </si>
  <si>
    <t>Torres</t>
  </si>
  <si>
    <t>Guerrero</t>
  </si>
  <si>
    <t>Martinez</t>
  </si>
  <si>
    <t>Rodriguez</t>
  </si>
  <si>
    <t>SECRETARIA COMISIONADA DEL SMN</t>
  </si>
  <si>
    <t>SECRETARIA</t>
  </si>
  <si>
    <t>Flores</t>
  </si>
  <si>
    <t>Espinoza</t>
  </si>
  <si>
    <t>Garcia</t>
  </si>
  <si>
    <t>Ortiz</t>
  </si>
  <si>
    <t>SECRETARIO DE AYUNTAMIENTO</t>
  </si>
  <si>
    <t>Solis</t>
  </si>
  <si>
    <t>SECRETARIO PARTICULAR</t>
  </si>
  <si>
    <t>DIRECCION DE ENLACE TECNICO</t>
  </si>
  <si>
    <t>CHOFER TRASLADO DISCAPACITADOS</t>
  </si>
  <si>
    <t>DIF</t>
  </si>
  <si>
    <t>Sebastian</t>
  </si>
  <si>
    <t>Hernandez</t>
  </si>
  <si>
    <t>Jordan</t>
  </si>
  <si>
    <t>AUX ADMINISTRATIVO B</t>
  </si>
  <si>
    <t>Morales</t>
  </si>
  <si>
    <t>AFANADORA</t>
  </si>
  <si>
    <t>CHOFER</t>
  </si>
  <si>
    <t>Mendoza</t>
  </si>
  <si>
    <t>Molina</t>
  </si>
  <si>
    <t>PSICOLOGO</t>
  </si>
  <si>
    <t>AUX ADMINISTRATIVO A</t>
  </si>
  <si>
    <t>JURIDICO DIF</t>
  </si>
  <si>
    <t>Patiño</t>
  </si>
  <si>
    <t>TESORERO</t>
  </si>
  <si>
    <t>Mata</t>
  </si>
  <si>
    <t>DESARROLLO SOCIAL</t>
  </si>
  <si>
    <t>Villanueva</t>
  </si>
  <si>
    <t>CORRDX DESX SOC</t>
  </si>
  <si>
    <t>Francisco Javier</t>
  </si>
  <si>
    <t>CAPTURISTA DE DATOS</t>
  </si>
  <si>
    <t>REGISTRO CIVIL</t>
  </si>
  <si>
    <t>Camarillo</t>
  </si>
  <si>
    <t>EMPLEADO GENERAL B</t>
  </si>
  <si>
    <t>Juarez</t>
  </si>
  <si>
    <t>VELADOR</t>
  </si>
  <si>
    <t>EMPLEADO GENERAL A</t>
  </si>
  <si>
    <t>EMPLEADO GENERAL C</t>
  </si>
  <si>
    <t xml:space="preserve">Aguilar </t>
  </si>
  <si>
    <t>Perez</t>
  </si>
  <si>
    <t>Moreno</t>
  </si>
  <si>
    <t>Sandoval</t>
  </si>
  <si>
    <t>AUXILIAR EMPLEADO GENERAL</t>
  </si>
  <si>
    <t>Casillas</t>
  </si>
  <si>
    <t xml:space="preserve">Rojas </t>
  </si>
  <si>
    <t>ENCARGADO DE PANTEONES</t>
  </si>
  <si>
    <t>Ramirez</t>
  </si>
  <si>
    <t>Ortega</t>
  </si>
  <si>
    <t>Elorza</t>
  </si>
  <si>
    <t>Rangel</t>
  </si>
  <si>
    <t>Gomez</t>
  </si>
  <si>
    <t>Arriaga</t>
  </si>
  <si>
    <t>SINDICATURA</t>
  </si>
  <si>
    <t>TERAPISTA</t>
  </si>
  <si>
    <t>UBR</t>
  </si>
  <si>
    <t>Martin</t>
  </si>
  <si>
    <t>Maria Escolastica</t>
  </si>
  <si>
    <t>SEGURIDAD PUBLICA</t>
  </si>
  <si>
    <t>AGENTE OPERATIVO</t>
  </si>
  <si>
    <t>Gaytan</t>
  </si>
  <si>
    <t>JUBILADO</t>
  </si>
  <si>
    <t>Pedraza</t>
  </si>
  <si>
    <t>Muñoz</t>
  </si>
  <si>
    <t>Cortes</t>
  </si>
  <si>
    <t>Colunga</t>
  </si>
  <si>
    <t>Campos</t>
  </si>
  <si>
    <t>Camacho</t>
  </si>
  <si>
    <t>Rosas</t>
  </si>
  <si>
    <t>ESTANCIA DE DIA</t>
  </si>
  <si>
    <t>CENTRO CULTURAL</t>
  </si>
  <si>
    <t>DESARROLLO RURAL</t>
  </si>
  <si>
    <t>DIRX DESARROLLO RURAL</t>
  </si>
  <si>
    <t>APOYO TECNICO</t>
  </si>
  <si>
    <t>AUXX PROTX CIV</t>
  </si>
  <si>
    <t>PROTECCION CIVIL</t>
  </si>
  <si>
    <t>FOMENTO DEPORTIVO</t>
  </si>
  <si>
    <t>ASESOR LEGAL</t>
  </si>
  <si>
    <t>CENTRO DE DESARROLLO INTEGRAL</t>
  </si>
  <si>
    <t>CONTRALORIA</t>
  </si>
  <si>
    <t>CENTRO DIF</t>
  </si>
  <si>
    <t>Mensual</t>
  </si>
  <si>
    <t>QUINCENAL</t>
  </si>
  <si>
    <t>Pesos Mexicanos</t>
  </si>
  <si>
    <t>Quincenal</t>
  </si>
  <si>
    <t>Semestral</t>
  </si>
  <si>
    <t xml:space="preserve">No genera </t>
  </si>
  <si>
    <t>CONTRALOR</t>
  </si>
  <si>
    <t>UNIDAD INVESTIGADORA</t>
  </si>
  <si>
    <t>Briones</t>
  </si>
  <si>
    <t>MENSUAL</t>
  </si>
  <si>
    <t>INGRESOS</t>
  </si>
  <si>
    <t>SECRETARIA A</t>
  </si>
  <si>
    <t>RECEPCIONISTA</t>
  </si>
  <si>
    <t>FOMENTO EDUCATIVO Y ACCION CIVIC</t>
  </si>
  <si>
    <t>AUXX ADMINI B</t>
  </si>
  <si>
    <t>TRABX SOCIAL</t>
  </si>
  <si>
    <t>ENCX INFX Y FAM</t>
  </si>
  <si>
    <t>CONTADORA</t>
  </si>
  <si>
    <t>RECAUDACION</t>
  </si>
  <si>
    <t>ASISTENCIA GENERAL TESORERIA</t>
  </si>
  <si>
    <t>AUXILIAR CONTABLE</t>
  </si>
  <si>
    <t>INGENIERO CIVIL AUXILIAR A</t>
  </si>
  <si>
    <t>ENC CURP</t>
  </si>
  <si>
    <t>OFICIAL DE REGISTRO CIVIL</t>
  </si>
  <si>
    <t>EMPLX GRAL A</t>
  </si>
  <si>
    <t>EMPLX GRAL</t>
  </si>
  <si>
    <t>EMPLX GRAL B</t>
  </si>
  <si>
    <t>ENCARGADO DEL RASTRO</t>
  </si>
  <si>
    <t>AUX BIBLIOTECA</t>
  </si>
  <si>
    <t>DIRX CX CULT</t>
  </si>
  <si>
    <t>AUXILIAR PROTECCION CIVIL</t>
  </si>
  <si>
    <t>DIRX PROTX CIV</t>
  </si>
  <si>
    <t>ENCARGADO DE PROTECCION CIVIL</t>
  </si>
  <si>
    <t>SUBDIRECTOR</t>
  </si>
  <si>
    <t>MEDICO ESPECIALISTA</t>
  </si>
  <si>
    <t>ENCARGADO DE COMUNICACION SOC..</t>
  </si>
  <si>
    <t>COMUNICACION SOCIAL</t>
  </si>
  <si>
    <t>JURIDICO</t>
  </si>
  <si>
    <t>DESARROLLO COMUNITARIO</t>
  </si>
  <si>
    <t>AUXX ADMIN C</t>
  </si>
  <si>
    <t>EMPLX GRAL C</t>
  </si>
  <si>
    <t>TRANSPARENCIA</t>
  </si>
  <si>
    <t>2X REGIDOR</t>
  </si>
  <si>
    <t>1X REGIDOR</t>
  </si>
  <si>
    <t>6X REGIDOR</t>
  </si>
  <si>
    <t>3X REGIDOR</t>
  </si>
  <si>
    <t>4X REGIDOR</t>
  </si>
  <si>
    <t>5X REGIDOR</t>
  </si>
  <si>
    <t>AUX ALIMENTARIOS B</t>
  </si>
  <si>
    <t xml:space="preserve">PISOS Y MERCADOS </t>
  </si>
  <si>
    <t>ENCX UBR</t>
  </si>
  <si>
    <t>AUXILIAR TERAPISTA</t>
  </si>
  <si>
    <t>AUX ADMINISTRATIVO C</t>
  </si>
  <si>
    <t>COORDX ESTANCIA DE DIA</t>
  </si>
  <si>
    <t>MEDICO VETX</t>
  </si>
  <si>
    <t>SUBDIRECTOR DE FOMENTO EDUCATI.</t>
  </si>
  <si>
    <t xml:space="preserve">DIRECTOR DE TRANSPARENCIA </t>
  </si>
  <si>
    <t>UNID SUBS</t>
  </si>
  <si>
    <t>ENFERMERA</t>
  </si>
  <si>
    <t>DIRX CATASTRO Y DESARROLLO URB..</t>
  </si>
  <si>
    <t>DIRECTOR DE SERVICIOS PUBLICOS</t>
  </si>
  <si>
    <t>SECRETARIA B</t>
  </si>
  <si>
    <t>EMPLEX GRAL C</t>
  </si>
  <si>
    <t xml:space="preserve">EMPLEADO GENERAL A </t>
  </si>
  <si>
    <t>EMPLX GRALB</t>
  </si>
  <si>
    <t xml:space="preserve">EMPLX GENERAL A </t>
  </si>
  <si>
    <t>DIRECTORA SIPINNA</t>
  </si>
  <si>
    <t>DIRECTORA</t>
  </si>
  <si>
    <t xml:space="preserve"> BIBLIOTECA</t>
  </si>
  <si>
    <t>JUBILADOS Y PENSIONADOS</t>
  </si>
  <si>
    <t>CATASTRO Y DESARROLLO URBANO</t>
  </si>
  <si>
    <t>SERVICIOS PUBLICOS PRIMARIOS</t>
  </si>
  <si>
    <t>SIST MPAL DE PROT NIÑAS NIÑOS Y ADOLESCE</t>
  </si>
  <si>
    <t>ESTANCIA MUNICIPAL DE LA MUJER</t>
  </si>
  <si>
    <t>Cinthia Veronica</t>
  </si>
  <si>
    <t xml:space="preserve"> Juan Manuel</t>
  </si>
  <si>
    <t xml:space="preserve"> Martin</t>
  </si>
  <si>
    <t xml:space="preserve">Sanchez </t>
  </si>
  <si>
    <t xml:space="preserve"> Ma. Elena</t>
  </si>
  <si>
    <t xml:space="preserve"> Elda Marlene</t>
  </si>
  <si>
    <t xml:space="preserve"> Joselito</t>
  </si>
  <si>
    <t xml:space="preserve">Garcia </t>
  </si>
  <si>
    <t xml:space="preserve"> Jullissa Pazuzu</t>
  </si>
  <si>
    <t>Villegas</t>
  </si>
  <si>
    <t xml:space="preserve"> Sebastiana</t>
  </si>
  <si>
    <t xml:space="preserve"> Rodriguez</t>
  </si>
  <si>
    <t xml:space="preserve"> Sergio</t>
  </si>
  <si>
    <t xml:space="preserve"> Silvia Adriana</t>
  </si>
  <si>
    <t xml:space="preserve"> Juan Ramon</t>
  </si>
  <si>
    <t xml:space="preserve"> Estefany</t>
  </si>
  <si>
    <t xml:space="preserve"> Hector Gerardo</t>
  </si>
  <si>
    <t xml:space="preserve"> Gregoria</t>
  </si>
  <si>
    <t xml:space="preserve"> Martha Cecilia</t>
  </si>
  <si>
    <t xml:space="preserve"> Ma. Teresa</t>
  </si>
  <si>
    <t>Maria Cecilia</t>
  </si>
  <si>
    <t>Analy Danae Ixtaccihuatl</t>
  </si>
  <si>
    <t>Edith Eliana</t>
  </si>
  <si>
    <t>Yeltsinn</t>
  </si>
  <si>
    <t>Antopia</t>
  </si>
  <si>
    <t>Estefania</t>
  </si>
  <si>
    <t xml:space="preserve">Lara </t>
  </si>
  <si>
    <t>Milan</t>
  </si>
  <si>
    <t xml:space="preserve">Johana Lizeth </t>
  </si>
  <si>
    <t xml:space="preserve">  Rios </t>
  </si>
  <si>
    <t xml:space="preserve">Gallegos </t>
  </si>
  <si>
    <t>Luis Angel</t>
  </si>
  <si>
    <t xml:space="preserve"> Tovar </t>
  </si>
  <si>
    <t>Sierra</t>
  </si>
  <si>
    <t xml:space="preserve"> Garcia</t>
  </si>
  <si>
    <t>Esther Anarahi</t>
  </si>
  <si>
    <t xml:space="preserve">Ma. Guadalupe </t>
  </si>
  <si>
    <t>Yadira Dolores</t>
  </si>
  <si>
    <t>Saucedo</t>
  </si>
  <si>
    <t xml:space="preserve"> Villanueva</t>
  </si>
  <si>
    <t>Jesus Daniel</t>
  </si>
  <si>
    <t xml:space="preserve">Villanueva </t>
  </si>
  <si>
    <t xml:space="preserve"> Ma. Del Carmen</t>
  </si>
  <si>
    <t xml:space="preserve"> Ana Julia</t>
  </si>
  <si>
    <t xml:space="preserve"> Hernandez</t>
  </si>
  <si>
    <t xml:space="preserve">Almaguer  </t>
  </si>
  <si>
    <t xml:space="preserve"> Castillo</t>
  </si>
  <si>
    <t>Leija</t>
  </si>
  <si>
    <t>Alvarado</t>
  </si>
  <si>
    <t>Lorenzo</t>
  </si>
  <si>
    <t>Hector Alfonso</t>
  </si>
  <si>
    <t>Amalia Isabel</t>
  </si>
  <si>
    <t>Reyna Del Rosario</t>
  </si>
  <si>
    <t>Francisco Agustin</t>
  </si>
  <si>
    <t xml:space="preserve">Segovia </t>
  </si>
  <si>
    <t xml:space="preserve">Tello </t>
  </si>
  <si>
    <t xml:space="preserve">Juarez </t>
  </si>
  <si>
    <t xml:space="preserve"> Perez</t>
  </si>
  <si>
    <t>Ana Gabriel</t>
  </si>
  <si>
    <t xml:space="preserve">Vazquez </t>
  </si>
  <si>
    <t xml:space="preserve"> Torres</t>
  </si>
  <si>
    <t xml:space="preserve">Martinez </t>
  </si>
  <si>
    <t>Sara Edith</t>
  </si>
  <si>
    <t>Wendy Jaqueline</t>
  </si>
  <si>
    <t>Reynaldo</t>
  </si>
  <si>
    <t xml:space="preserve"> Galvan </t>
  </si>
  <si>
    <t xml:space="preserve"> Guel</t>
  </si>
  <si>
    <t>Epifanio</t>
  </si>
  <si>
    <t xml:space="preserve">Ortega </t>
  </si>
  <si>
    <t>Raquel</t>
  </si>
  <si>
    <t xml:space="preserve">Gaytan </t>
  </si>
  <si>
    <t xml:space="preserve">Morin  </t>
  </si>
  <si>
    <t>Arely Eury</t>
  </si>
  <si>
    <t xml:space="preserve">Capetillo </t>
  </si>
  <si>
    <t xml:space="preserve">Soto </t>
  </si>
  <si>
    <t xml:space="preserve">Estrada </t>
  </si>
  <si>
    <t xml:space="preserve">Ulloa </t>
  </si>
  <si>
    <t>Ma. Minerva</t>
  </si>
  <si>
    <t>Ofelia</t>
  </si>
  <si>
    <t xml:space="preserve">Morales </t>
  </si>
  <si>
    <t xml:space="preserve">Leyva </t>
  </si>
  <si>
    <t>Zamarripa</t>
  </si>
  <si>
    <t>Ma. Teresa</t>
  </si>
  <si>
    <t>Francisca</t>
  </si>
  <si>
    <t xml:space="preserve">Zamora </t>
  </si>
  <si>
    <t xml:space="preserve">Cruz </t>
  </si>
  <si>
    <t xml:space="preserve">Rodriguez  </t>
  </si>
  <si>
    <t>Martha</t>
  </si>
  <si>
    <t xml:space="preserve">Lopez </t>
  </si>
  <si>
    <t xml:space="preserve">Ramirez </t>
  </si>
  <si>
    <t>Rafael Onofre</t>
  </si>
  <si>
    <t xml:space="preserve">Nava </t>
  </si>
  <si>
    <t xml:space="preserve">Camarillo  </t>
  </si>
  <si>
    <t>Jose Antonio</t>
  </si>
  <si>
    <t xml:space="preserve">Alcantar </t>
  </si>
  <si>
    <t>Segura</t>
  </si>
  <si>
    <t xml:space="preserve">Coronado </t>
  </si>
  <si>
    <t>Oliver Fernando</t>
  </si>
  <si>
    <t xml:space="preserve">Avila </t>
  </si>
  <si>
    <t xml:space="preserve">Torres </t>
  </si>
  <si>
    <t>Israel</t>
  </si>
  <si>
    <t xml:space="preserve">Mariscal </t>
  </si>
  <si>
    <t>Juan Francisco</t>
  </si>
  <si>
    <t xml:space="preserve">Salome </t>
  </si>
  <si>
    <t>German</t>
  </si>
  <si>
    <t xml:space="preserve">Balderas </t>
  </si>
  <si>
    <t>Joan Oswaldo</t>
  </si>
  <si>
    <t xml:space="preserve">Flores </t>
  </si>
  <si>
    <t>Ramierez</t>
  </si>
  <si>
    <t>Emilia Rubi</t>
  </si>
  <si>
    <t xml:space="preserve"> Mendoza </t>
  </si>
  <si>
    <t>Velazquez</t>
  </si>
  <si>
    <t>Isidro Sebastian</t>
  </si>
  <si>
    <t xml:space="preserve">  Elorza </t>
  </si>
  <si>
    <t>Jose Guadalupe</t>
  </si>
  <si>
    <t xml:space="preserve"> Caltzoncin</t>
  </si>
  <si>
    <t>Granada</t>
  </si>
  <si>
    <t>Griselda</t>
  </si>
  <si>
    <t xml:space="preserve"> Bustos </t>
  </si>
  <si>
    <t xml:space="preserve">Banda </t>
  </si>
  <si>
    <t>Ma. Manuela</t>
  </si>
  <si>
    <t xml:space="preserve"> Rincon </t>
  </si>
  <si>
    <t xml:space="preserve">Ferretiz </t>
  </si>
  <si>
    <t>Alejandra</t>
  </si>
  <si>
    <t xml:space="preserve">Silva </t>
  </si>
  <si>
    <t>Ingrid Alejandra</t>
  </si>
  <si>
    <t xml:space="preserve">Cisneros </t>
  </si>
  <si>
    <t xml:space="preserve">Castillo </t>
  </si>
  <si>
    <t>Reyna Socorro</t>
  </si>
  <si>
    <t xml:space="preserve">Delgado </t>
  </si>
  <si>
    <t>Margarita</t>
  </si>
  <si>
    <t xml:space="preserve">Casillas </t>
  </si>
  <si>
    <t>Benito</t>
  </si>
  <si>
    <t xml:space="preserve">Rodriguez </t>
  </si>
  <si>
    <t>Enrique</t>
  </si>
  <si>
    <t xml:space="preserve">Alejo </t>
  </si>
  <si>
    <t xml:space="preserve">Espinoza </t>
  </si>
  <si>
    <t xml:space="preserve"> Barbosa</t>
  </si>
  <si>
    <t>Jose Pio</t>
  </si>
  <si>
    <t xml:space="preserve">Saavedra </t>
  </si>
  <si>
    <t xml:space="preserve">Rios </t>
  </si>
  <si>
    <t xml:space="preserve">Yañez </t>
  </si>
  <si>
    <t>Josefina</t>
  </si>
  <si>
    <t xml:space="preserve"> Chavez </t>
  </si>
  <si>
    <t xml:space="preserve">Ovalle </t>
  </si>
  <si>
    <t xml:space="preserve"> Eusebia</t>
  </si>
  <si>
    <t xml:space="preserve">Mata </t>
  </si>
  <si>
    <t>Cristina</t>
  </si>
  <si>
    <t xml:space="preserve">Obregon </t>
  </si>
  <si>
    <t>Francisco</t>
  </si>
  <si>
    <t xml:space="preserve"> Villanueva </t>
  </si>
  <si>
    <t>Jose Justo</t>
  </si>
  <si>
    <t xml:space="preserve"> Hernandez </t>
  </si>
  <si>
    <t>Maria De Lourdes</t>
  </si>
  <si>
    <t xml:space="preserve"> Lopez </t>
  </si>
  <si>
    <t>Jose</t>
  </si>
  <si>
    <t xml:space="preserve"> Cedillo </t>
  </si>
  <si>
    <t xml:space="preserve">Elorza </t>
  </si>
  <si>
    <t>Juan Jose</t>
  </si>
  <si>
    <t>Delfino</t>
  </si>
  <si>
    <t>Ma. De Jesus</t>
  </si>
  <si>
    <t>J. Santos</t>
  </si>
  <si>
    <t>Jose Luis</t>
  </si>
  <si>
    <t>Gabino</t>
  </si>
  <si>
    <t>Eulalio</t>
  </si>
  <si>
    <t>Abdon</t>
  </si>
  <si>
    <t>Luis Eduardo</t>
  </si>
  <si>
    <t>Ulises Javier</t>
  </si>
  <si>
    <t>Myrna</t>
  </si>
  <si>
    <t>Juana</t>
  </si>
  <si>
    <t xml:space="preserve">Polina </t>
  </si>
  <si>
    <t xml:space="preserve">Sifuentes </t>
  </si>
  <si>
    <t>Ma Francisca</t>
  </si>
  <si>
    <t>Jorge</t>
  </si>
  <si>
    <t>Maria De Los Angeles</t>
  </si>
  <si>
    <t xml:space="preserve"> Perez </t>
  </si>
  <si>
    <t>Bibiana</t>
  </si>
  <si>
    <t xml:space="preserve"> Ranjel </t>
  </si>
  <si>
    <t>Armando De Jesus</t>
  </si>
  <si>
    <t xml:space="preserve">Trejo  </t>
  </si>
  <si>
    <t>Cindy Brigith</t>
  </si>
  <si>
    <t xml:space="preserve">Hernandez </t>
  </si>
  <si>
    <t>Maria Cruz</t>
  </si>
  <si>
    <t>Armando</t>
  </si>
  <si>
    <t xml:space="preserve"> Jara </t>
  </si>
  <si>
    <t xml:space="preserve">Marquez </t>
  </si>
  <si>
    <t>Cesar Enrique</t>
  </si>
  <si>
    <t xml:space="preserve">Rivera </t>
  </si>
  <si>
    <t xml:space="preserve">Gonzalez </t>
  </si>
  <si>
    <t>Ezequiel</t>
  </si>
  <si>
    <t xml:space="preserve">Cordova </t>
  </si>
  <si>
    <t xml:space="preserve">Carranco </t>
  </si>
  <si>
    <t>Antonio</t>
  </si>
  <si>
    <t xml:space="preserve">Jara </t>
  </si>
  <si>
    <t>Jorge Alejandro</t>
  </si>
  <si>
    <t xml:space="preserve">Zavala </t>
  </si>
  <si>
    <t xml:space="preserve"> Castro</t>
  </si>
  <si>
    <t xml:space="preserve">Reyes </t>
  </si>
  <si>
    <t>Reyna Elizabeth</t>
  </si>
  <si>
    <t>Pablo</t>
  </si>
  <si>
    <t>Rito</t>
  </si>
  <si>
    <t>Marco Antonio</t>
  </si>
  <si>
    <t>Martha Estela</t>
  </si>
  <si>
    <t xml:space="preserve"> Faz </t>
  </si>
  <si>
    <t xml:space="preserve"> Inocencio</t>
  </si>
  <si>
    <t xml:space="preserve"> Noe</t>
  </si>
  <si>
    <t xml:space="preserve"> Lazcano</t>
  </si>
  <si>
    <t>Javier</t>
  </si>
  <si>
    <t xml:space="preserve">Rojas  </t>
  </si>
  <si>
    <t>Vicente</t>
  </si>
  <si>
    <t xml:space="preserve"> Garcia </t>
  </si>
  <si>
    <t>Diaz</t>
  </si>
  <si>
    <t>Alfonso</t>
  </si>
  <si>
    <t>Luis Manuel</t>
  </si>
  <si>
    <t xml:space="preserve"> Jose Amador </t>
  </si>
  <si>
    <t>Felix</t>
  </si>
  <si>
    <t xml:space="preserve"> Ramos </t>
  </si>
  <si>
    <t xml:space="preserve">Altamirano </t>
  </si>
  <si>
    <t>Ismael</t>
  </si>
  <si>
    <t xml:space="preserve">Modad </t>
  </si>
  <si>
    <t>Juana Maria</t>
  </si>
  <si>
    <t xml:space="preserve">Sandoval </t>
  </si>
  <si>
    <t>J. Javier</t>
  </si>
  <si>
    <t>Maria Isabel</t>
  </si>
  <si>
    <t xml:space="preserve"> Sanchez</t>
  </si>
  <si>
    <t xml:space="preserve">Hipolito </t>
  </si>
  <si>
    <t>Carlos Francisco</t>
  </si>
  <si>
    <t>Armando Silvestre</t>
  </si>
  <si>
    <t>Barron</t>
  </si>
  <si>
    <t xml:space="preserve"> Veronica </t>
  </si>
  <si>
    <t xml:space="preserve">Mendoza </t>
  </si>
  <si>
    <t xml:space="preserve">Obregon  </t>
  </si>
  <si>
    <t>Efren Alejandro</t>
  </si>
  <si>
    <t xml:space="preserve"> Soto </t>
  </si>
  <si>
    <t xml:space="preserve">Camarillo </t>
  </si>
  <si>
    <t xml:space="preserve">Gloria </t>
  </si>
  <si>
    <t xml:space="preserve">Fraga  </t>
  </si>
  <si>
    <t xml:space="preserve">Zavala  </t>
  </si>
  <si>
    <t>Jose Alfredo</t>
  </si>
  <si>
    <t>Emily Alejandra</t>
  </si>
  <si>
    <t xml:space="preserve">Sandoval  </t>
  </si>
  <si>
    <t>Diego Antonio</t>
  </si>
  <si>
    <t xml:space="preserve">Martinez  </t>
  </si>
  <si>
    <t xml:space="preserve"> Juan De Dios</t>
  </si>
  <si>
    <t xml:space="preserve">Cordova  </t>
  </si>
  <si>
    <t xml:space="preserve"> Jose Angel</t>
  </si>
  <si>
    <t>Hinojosa</t>
  </si>
  <si>
    <t>Osbaldo</t>
  </si>
  <si>
    <t xml:space="preserve"> Martinez </t>
  </si>
  <si>
    <t xml:space="preserve">Jose Luis </t>
  </si>
  <si>
    <t xml:space="preserve">Eguia </t>
  </si>
  <si>
    <t xml:space="preserve">Miguel Angel </t>
  </si>
  <si>
    <t xml:space="preserve">Jimenez </t>
  </si>
  <si>
    <t>Maria De Jesus</t>
  </si>
  <si>
    <t xml:space="preserve">Alvarado </t>
  </si>
  <si>
    <t>COORDINADORA DEL SMDIF</t>
  </si>
  <si>
    <t>EMPLEX GRAL B</t>
  </si>
  <si>
    <t>Gutierrez</t>
  </si>
  <si>
    <t>Maldonado</t>
  </si>
  <si>
    <t>Manzo</t>
  </si>
  <si>
    <t>Sereno</t>
  </si>
  <si>
    <t>Dominguez</t>
  </si>
  <si>
    <t>Montejano</t>
  </si>
  <si>
    <t>Camarrillo</t>
  </si>
  <si>
    <t>Ruiz</t>
  </si>
  <si>
    <t>Gemma Wendolyn</t>
  </si>
  <si>
    <t>Bernal</t>
  </si>
  <si>
    <t>De La Rosa</t>
  </si>
  <si>
    <t>Urbina</t>
  </si>
  <si>
    <t>Cruz</t>
  </si>
  <si>
    <t>Medina</t>
  </si>
  <si>
    <t>Ramos</t>
  </si>
  <si>
    <t>Villasana</t>
  </si>
  <si>
    <t xml:space="preserve">Gutierrez </t>
  </si>
  <si>
    <t xml:space="preserve">Zapata  </t>
  </si>
  <si>
    <t>Constantina</t>
  </si>
  <si>
    <t>Maria Magdalena</t>
  </si>
  <si>
    <t>Carranza</t>
  </si>
  <si>
    <t>Rocha</t>
  </si>
  <si>
    <t>David</t>
  </si>
  <si>
    <t>Cortez</t>
  </si>
  <si>
    <t>Puebla</t>
  </si>
  <si>
    <t>Jose de Jesus</t>
  </si>
  <si>
    <t xml:space="preserve">Viera </t>
  </si>
  <si>
    <t>Beatriz</t>
  </si>
  <si>
    <t>Oliva</t>
  </si>
  <si>
    <t>Walle</t>
  </si>
  <si>
    <t>Geronima</t>
  </si>
  <si>
    <t>Amanda</t>
  </si>
  <si>
    <t>Mendez</t>
  </si>
  <si>
    <t>Arnulfo</t>
  </si>
  <si>
    <t xml:space="preserve">Juan Jose </t>
  </si>
  <si>
    <t>Luis Enrique</t>
  </si>
  <si>
    <t>Karla</t>
  </si>
  <si>
    <t>Hernadez</t>
  </si>
  <si>
    <t>Amalia Anahi</t>
  </si>
  <si>
    <t>Estrada</t>
  </si>
  <si>
    <t>Yovani Cristal</t>
  </si>
  <si>
    <t>Segovia</t>
  </si>
  <si>
    <t xml:space="preserve">OFICIAL DE TRANSITO Y VIALIDAD </t>
  </si>
  <si>
    <t>Dora Alicia</t>
  </si>
  <si>
    <t>Ximena Aranelly</t>
  </si>
  <si>
    <t xml:space="preserve">Alfonso Alexi </t>
  </si>
  <si>
    <t xml:space="preserve">Meza </t>
  </si>
  <si>
    <t xml:space="preserve">Pablo Ulises </t>
  </si>
  <si>
    <t>Grimaldo</t>
  </si>
  <si>
    <t>Manrique</t>
  </si>
  <si>
    <t>MEDICO GENERAL</t>
  </si>
  <si>
    <t>01 Enero al 31 Diciembre 2025</t>
  </si>
  <si>
    <t>1 Enero al 31 Diciembre 2025</t>
  </si>
  <si>
    <t>01 al 31 Diciembre 2025</t>
  </si>
  <si>
    <t>1 al 31 Diciembre 2025</t>
  </si>
  <si>
    <t>Ricardo</t>
  </si>
  <si>
    <t>Alma</t>
  </si>
  <si>
    <t>Jonathan Adalid</t>
  </si>
  <si>
    <t>Michel</t>
  </si>
  <si>
    <t xml:space="preserve">Palacios </t>
  </si>
  <si>
    <t>Mireles</t>
  </si>
  <si>
    <t xml:space="preserve">ENCARGADO DE ALCOHOLES </t>
  </si>
  <si>
    <t>AUXILIAR ADMVO A</t>
  </si>
  <si>
    <t>Francisca Arleth</t>
  </si>
  <si>
    <t>Arevalo</t>
  </si>
  <si>
    <t>COCINERA</t>
  </si>
  <si>
    <t>Guadalupe Yesenia</t>
  </si>
  <si>
    <t xml:space="preserve">Escobar </t>
  </si>
  <si>
    <t>Salvador</t>
  </si>
  <si>
    <t>De la Rosa</t>
  </si>
  <si>
    <t xml:space="preserve">  Castillo</t>
  </si>
  <si>
    <t>Yesenia Janeth</t>
  </si>
  <si>
    <t>MA. MINERVA</t>
  </si>
  <si>
    <t>Faz</t>
  </si>
  <si>
    <t>Jose Francisco</t>
  </si>
  <si>
    <t>Griselda Esmeralda</t>
  </si>
  <si>
    <t>AUXX ADMINI</t>
  </si>
  <si>
    <t>Manuel</t>
  </si>
  <si>
    <t>Loera</t>
  </si>
  <si>
    <t>Vladimir Alejandro</t>
  </si>
  <si>
    <t>Reyna</t>
  </si>
  <si>
    <t xml:space="preserve">Reyna </t>
  </si>
  <si>
    <t>Brandon Alejandro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</si>
</sst>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4" fillId="3" borderId="0"/>
    <xf numFmtId="0" fontId="7" fillId="3" borderId="0"/>
    <xf numFmtId="0" fontId="1" fillId="3" borderId="0"/>
    <xf numFmtId="0" fontId="1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14" fontId="5" fillId="0" borderId="0" xfId="10" applyNumberFormat="1" applyFont="1" applyFill="1" applyAlignment="1">
      <alignment horizontal="center"/>
    </xf>
    <xf numFmtId="0" fontId="5" fillId="0" borderId="0" xfId="10" applyFont="1" applyFill="1" applyAlignment="1">
      <alignment horizontal="center"/>
    </xf>
    <xf numFmtId="0" fontId="4" fillId="3" borderId="0" xfId="6"/>
    <xf numFmtId="0" fontId="8" fillId="3" borderId="0" xfId="6" applyFont="1" applyAlignment="1">
      <alignment horizontal="center"/>
    </xf>
    <xf numFmtId="0" fontId="6" fillId="3" borderId="0" xfId="6" applyFont="1"/>
    <xf numFmtId="0" fontId="5" fillId="3" borderId="0" xfId="12" applyFont="1"/>
    <xf numFmtId="0" fontId="4" fillId="3" borderId="0" xfId="14"/>
    <xf numFmtId="0" fontId="5" fillId="3" borderId="0" xfId="14" applyFont="1"/>
    <xf numFmtId="164" fontId="9" fillId="3" borderId="0" xfId="14" applyNumberFormat="1" applyFont="1"/>
    <xf numFmtId="0" fontId="4" fillId="3" borderId="0" xfId="15"/>
    <xf numFmtId="0" fontId="6" fillId="3" borderId="0" xfId="15" applyFont="1"/>
    <xf numFmtId="0" fontId="4" fillId="3" borderId="0" xfId="16"/>
    <xf numFmtId="0" fontId="6" fillId="3" borderId="0" xfId="16" applyFont="1"/>
    <xf numFmtId="0" fontId="4" fillId="3" borderId="0" xfId="17"/>
    <xf numFmtId="0" fontId="6" fillId="3" borderId="0" xfId="17" applyFont="1"/>
    <xf numFmtId="0" fontId="4" fillId="3" borderId="0" xfId="18"/>
    <xf numFmtId="0" fontId="6" fillId="3" borderId="0" xfId="18" applyFont="1"/>
    <xf numFmtId="0" fontId="4" fillId="3" borderId="0" xfId="19"/>
    <xf numFmtId="0" fontId="6" fillId="3" borderId="0" xfId="19" applyFont="1"/>
    <xf numFmtId="0" fontId="4" fillId="3" borderId="0" xfId="20"/>
    <xf numFmtId="0" fontId="6" fillId="3" borderId="0" xfId="20" applyFont="1"/>
    <xf numFmtId="0" fontId="4" fillId="3" borderId="0" xfId="21"/>
    <xf numFmtId="0" fontId="6" fillId="3" borderId="0" xfId="21" applyFont="1"/>
    <xf numFmtId="0" fontId="5" fillId="0" borderId="0" xfId="13" applyFont="1" applyFill="1"/>
    <xf numFmtId="0" fontId="4" fillId="0" borderId="0" xfId="13" applyFill="1"/>
    <xf numFmtId="0" fontId="6" fillId="3" borderId="0" xfId="6" applyFont="1" applyAlignment="1">
      <alignment horizontal="center"/>
    </xf>
    <xf numFmtId="0" fontId="6" fillId="0" borderId="0" xfId="0" applyFont="1"/>
    <xf numFmtId="0" fontId="6" fillId="0" borderId="0" xfId="3" applyFont="1" applyFill="1"/>
    <xf numFmtId="0" fontId="9" fillId="3" borderId="0" xfId="16" applyFont="1" applyAlignment="1">
      <alignment horizontal="center"/>
    </xf>
    <xf numFmtId="0" fontId="9" fillId="3" borderId="0" xfId="17" applyFont="1" applyAlignment="1">
      <alignment horizontal="center"/>
    </xf>
    <xf numFmtId="0" fontId="9" fillId="3" borderId="0" xfId="18" applyFont="1"/>
    <xf numFmtId="0" fontId="9" fillId="3" borderId="0" xfId="19" applyFont="1"/>
    <xf numFmtId="0" fontId="9" fillId="3" borderId="0" xfId="20" applyFont="1"/>
    <xf numFmtId="164" fontId="6" fillId="0" borderId="0" xfId="0" applyNumberFormat="1" applyFont="1"/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0" xfId="0" applyNumberFormat="1" applyFill="1"/>
    <xf numFmtId="14" fontId="0" fillId="0" borderId="0" xfId="0" applyNumberFormat="1" applyFill="1"/>
    <xf numFmtId="0" fontId="0" fillId="0" borderId="0" xfId="0" applyFill="1"/>
    <xf numFmtId="0" fontId="0" fillId="3" borderId="0" xfId="21" applyFont="1"/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1" xfId="0" applyFont="1" applyFill="1" applyBorder="1"/>
  </cellXfs>
  <cellStyles count="22">
    <cellStyle name="Normal" xfId="0" builtinId="0"/>
    <cellStyle name="Normal 10" xfId="10"/>
    <cellStyle name="Normal 11" xfId="11"/>
    <cellStyle name="Normal 12" xfId="6"/>
    <cellStyle name="Normal 13" xfId="12"/>
    <cellStyle name="Normal 14" xfId="13"/>
    <cellStyle name="Normal 15" xfId="14"/>
    <cellStyle name="Normal 16" xfId="15"/>
    <cellStyle name="Normal 17" xfId="16"/>
    <cellStyle name="Normal 18" xfId="17"/>
    <cellStyle name="Normal 19" xfId="18"/>
    <cellStyle name="Normal 2" xfId="2"/>
    <cellStyle name="Normal 20" xfId="19"/>
    <cellStyle name="Normal 21" xfId="20"/>
    <cellStyle name="Normal 22" xfId="21"/>
    <cellStyle name="Normal 3" xfId="3"/>
    <cellStyle name="Normal 4" xfId="1"/>
    <cellStyle name="Normal 5" xfId="5"/>
    <cellStyle name="Normal 6" xfId="7"/>
    <cellStyle name="Normal 7" xfId="4"/>
    <cellStyle name="Normal 8" xfId="8"/>
    <cellStyle name="Normal 9" xfId="9"/>
  </cellStyles>
  <dxfs count="8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0"/>
  <sheetViews>
    <sheetView tabSelected="1" topLeftCell="A153" zoomScale="98" zoomScaleNormal="98" workbookViewId="0">
      <selection activeCell="M182" sqref="M182"/>
    </sheetView>
  </sheetViews>
  <sheetFormatPr baseColWidth="10" defaultRowHeight="14.7" x14ac:dyDescent="0.25"/>
  <cols>
    <col min="1" max="6" width="17.140625" style="40" customWidth="1"/>
    <col min="7" max="8" width="17.140625" style="40" hidden="1" customWidth="1"/>
    <col min="9" max="34" width="17.140625" style="40" customWidth="1"/>
    <col min="35" max="16384" width="11.42578125" style="40"/>
  </cols>
  <sheetData>
    <row r="1" spans="1:34" hidden="1" x14ac:dyDescent="0.25">
      <c r="A1" s="40" t="s">
        <v>0</v>
      </c>
    </row>
    <row r="2" spans="1:34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34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34" hidden="1" x14ac:dyDescent="0.25">
      <c r="A4" s="40" t="s">
        <v>7</v>
      </c>
      <c r="B4" s="40" t="s">
        <v>8</v>
      </c>
      <c r="C4" s="40" t="s">
        <v>8</v>
      </c>
      <c r="D4" s="40" t="s">
        <v>9</v>
      </c>
      <c r="E4" s="40" t="s">
        <v>7</v>
      </c>
      <c r="F4" s="40" t="s">
        <v>10</v>
      </c>
      <c r="G4" s="40" t="s">
        <v>10</v>
      </c>
      <c r="H4" s="40" t="s">
        <v>10</v>
      </c>
      <c r="I4" s="40" t="s">
        <v>7</v>
      </c>
      <c r="J4" s="40" t="s">
        <v>7</v>
      </c>
      <c r="K4" s="40" t="s">
        <v>7</v>
      </c>
      <c r="L4" s="40" t="s">
        <v>9</v>
      </c>
      <c r="M4" s="40" t="s">
        <v>9</v>
      </c>
      <c r="N4" s="40" t="s">
        <v>11</v>
      </c>
      <c r="O4" s="40" t="s">
        <v>7</v>
      </c>
      <c r="P4" s="40" t="s">
        <v>11</v>
      </c>
      <c r="Q4" s="40" t="s">
        <v>7</v>
      </c>
      <c r="R4" s="40" t="s">
        <v>12</v>
      </c>
      <c r="S4" s="40" t="s">
        <v>12</v>
      </c>
      <c r="T4" s="40" t="s">
        <v>12</v>
      </c>
      <c r="U4" s="40" t="s">
        <v>12</v>
      </c>
      <c r="V4" s="40" t="s">
        <v>12</v>
      </c>
      <c r="W4" s="40" t="s">
        <v>12</v>
      </c>
      <c r="X4" s="40" t="s">
        <v>12</v>
      </c>
      <c r="Y4" s="40" t="s">
        <v>12</v>
      </c>
      <c r="Z4" s="40" t="s">
        <v>12</v>
      </c>
      <c r="AA4" s="40" t="s">
        <v>12</v>
      </c>
      <c r="AB4" s="40" t="s">
        <v>12</v>
      </c>
      <c r="AC4" s="40" t="s">
        <v>12</v>
      </c>
      <c r="AD4" s="40" t="s">
        <v>12</v>
      </c>
      <c r="AE4" s="40" t="s">
        <v>10</v>
      </c>
      <c r="AF4" s="40" t="s">
        <v>8</v>
      </c>
      <c r="AG4" s="40" t="s">
        <v>13</v>
      </c>
      <c r="AH4" s="40" t="s">
        <v>14</v>
      </c>
    </row>
    <row r="5" spans="1:34" hidden="1" x14ac:dyDescent="0.25">
      <c r="A5" s="40" t="s">
        <v>15</v>
      </c>
      <c r="B5" s="40" t="s">
        <v>16</v>
      </c>
      <c r="C5" s="40" t="s">
        <v>17</v>
      </c>
      <c r="D5" s="40" t="s">
        <v>18</v>
      </c>
      <c r="E5" s="40" t="s">
        <v>19</v>
      </c>
      <c r="F5" s="40" t="s">
        <v>20</v>
      </c>
      <c r="G5" s="40" t="s">
        <v>21</v>
      </c>
      <c r="H5" s="40" t="s">
        <v>22</v>
      </c>
      <c r="I5" s="40" t="s">
        <v>23</v>
      </c>
      <c r="J5" s="40" t="s">
        <v>24</v>
      </c>
      <c r="K5" s="40" t="s">
        <v>25</v>
      </c>
      <c r="L5" s="40" t="s">
        <v>26</v>
      </c>
      <c r="M5" s="40" t="s">
        <v>27</v>
      </c>
      <c r="N5" s="40" t="s">
        <v>28</v>
      </c>
      <c r="O5" s="40" t="s">
        <v>29</v>
      </c>
      <c r="P5" s="40" t="s">
        <v>30</v>
      </c>
      <c r="Q5" s="40" t="s">
        <v>31</v>
      </c>
      <c r="R5" s="40" t="s">
        <v>32</v>
      </c>
      <c r="S5" s="40" t="s">
        <v>33</v>
      </c>
      <c r="T5" s="40" t="s">
        <v>34</v>
      </c>
      <c r="U5" s="40" t="s">
        <v>35</v>
      </c>
      <c r="V5" s="40" t="s">
        <v>36</v>
      </c>
      <c r="W5" s="40" t="s">
        <v>37</v>
      </c>
      <c r="X5" s="40" t="s">
        <v>38</v>
      </c>
      <c r="Y5" s="40" t="s">
        <v>39</v>
      </c>
      <c r="Z5" s="40" t="s">
        <v>40</v>
      </c>
      <c r="AA5" s="40" t="s">
        <v>41</v>
      </c>
      <c r="AB5" s="40" t="s">
        <v>42</v>
      </c>
      <c r="AC5" s="40" t="s">
        <v>43</v>
      </c>
      <c r="AD5" s="40" t="s">
        <v>44</v>
      </c>
      <c r="AE5" s="40" t="s">
        <v>45</v>
      </c>
      <c r="AF5" s="40" t="s">
        <v>46</v>
      </c>
      <c r="AG5" s="40" t="s">
        <v>47</v>
      </c>
      <c r="AH5" s="40" t="s">
        <v>48</v>
      </c>
    </row>
    <row r="6" spans="1:34" x14ac:dyDescent="0.25">
      <c r="A6" s="43" t="s">
        <v>49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1:34" ht="93.3" x14ac:dyDescent="0.25">
      <c r="A7" s="36" t="s">
        <v>50</v>
      </c>
      <c r="B7" s="36" t="s">
        <v>51</v>
      </c>
      <c r="C7" s="36" t="s">
        <v>52</v>
      </c>
      <c r="D7" s="36" t="s">
        <v>53</v>
      </c>
      <c r="E7" s="36" t="s">
        <v>54</v>
      </c>
      <c r="F7" s="37" t="s">
        <v>55</v>
      </c>
      <c r="G7" s="37" t="s">
        <v>56</v>
      </c>
      <c r="H7" s="37" t="s">
        <v>57</v>
      </c>
      <c r="I7" s="37" t="s">
        <v>58</v>
      </c>
      <c r="J7" s="36" t="s">
        <v>59</v>
      </c>
      <c r="K7" s="36" t="s">
        <v>60</v>
      </c>
      <c r="L7" s="36" t="s">
        <v>61</v>
      </c>
      <c r="M7" s="36" t="s">
        <v>62</v>
      </c>
      <c r="N7" s="36" t="s">
        <v>63</v>
      </c>
      <c r="O7" s="36" t="s">
        <v>64</v>
      </c>
      <c r="P7" s="36" t="s">
        <v>65</v>
      </c>
      <c r="Q7" s="36" t="s">
        <v>66</v>
      </c>
      <c r="R7" s="36" t="s">
        <v>67</v>
      </c>
      <c r="S7" s="36" t="s">
        <v>68</v>
      </c>
      <c r="T7" s="36" t="s">
        <v>69</v>
      </c>
      <c r="U7" s="36" t="s">
        <v>70</v>
      </c>
      <c r="V7" s="36" t="s">
        <v>71</v>
      </c>
      <c r="W7" s="36" t="s">
        <v>72</v>
      </c>
      <c r="X7" s="36" t="s">
        <v>73</v>
      </c>
      <c r="Y7" s="36" t="s">
        <v>74</v>
      </c>
      <c r="Z7" s="36" t="s">
        <v>75</v>
      </c>
      <c r="AA7" s="36" t="s">
        <v>76</v>
      </c>
      <c r="AB7" s="36" t="s">
        <v>77</v>
      </c>
      <c r="AC7" s="36" t="s">
        <v>78</v>
      </c>
      <c r="AD7" s="36" t="s">
        <v>79</v>
      </c>
      <c r="AE7" s="36" t="s">
        <v>80</v>
      </c>
      <c r="AF7" s="36" t="s">
        <v>81</v>
      </c>
      <c r="AG7" s="36" t="s">
        <v>82</v>
      </c>
      <c r="AH7" s="36" t="s">
        <v>83</v>
      </c>
    </row>
    <row r="8" spans="1:34" s="42" customFormat="1" ht="15.8" customHeight="1" x14ac:dyDescent="0.25">
      <c r="A8" s="3">
        <v>2025</v>
      </c>
      <c r="B8" s="2">
        <v>45901</v>
      </c>
      <c r="C8" s="2">
        <f t="shared" ref="C8:C27" si="0">+EOMONTH(B8,0)</f>
        <v>45930</v>
      </c>
      <c r="D8" s="42" t="s">
        <v>85</v>
      </c>
      <c r="E8" s="42">
        <v>1</v>
      </c>
      <c r="F8" s="42" t="s">
        <v>218</v>
      </c>
      <c r="G8" s="42" t="s">
        <v>218</v>
      </c>
      <c r="H8" s="42" t="s">
        <v>224</v>
      </c>
      <c r="I8" s="42" t="s">
        <v>385</v>
      </c>
      <c r="J8" s="42" t="s">
        <v>439</v>
      </c>
      <c r="K8" s="42" t="s">
        <v>295</v>
      </c>
      <c r="L8" s="42" t="s">
        <v>95</v>
      </c>
      <c r="M8" s="42" t="s">
        <v>98</v>
      </c>
      <c r="N8" s="38">
        <v>40598.1</v>
      </c>
      <c r="O8" s="42" t="s">
        <v>220</v>
      </c>
      <c r="P8" s="38">
        <v>33361.599999999999</v>
      </c>
      <c r="Q8" s="42" t="s">
        <v>220</v>
      </c>
      <c r="R8" s="42">
        <v>1</v>
      </c>
      <c r="S8" s="42">
        <v>1</v>
      </c>
      <c r="T8" s="42">
        <v>1</v>
      </c>
      <c r="U8" s="42">
        <v>1</v>
      </c>
      <c r="V8" s="42">
        <v>1</v>
      </c>
      <c r="W8" s="42">
        <v>1</v>
      </c>
      <c r="X8" s="42">
        <v>1</v>
      </c>
      <c r="Y8" s="42">
        <v>1</v>
      </c>
      <c r="Z8" s="42">
        <v>1</v>
      </c>
      <c r="AA8" s="42">
        <v>1</v>
      </c>
      <c r="AB8" s="42">
        <v>1</v>
      </c>
      <c r="AC8" s="42">
        <v>1</v>
      </c>
      <c r="AD8" s="42">
        <v>1</v>
      </c>
      <c r="AE8" s="42" t="s">
        <v>222</v>
      </c>
      <c r="AF8" s="39">
        <v>46127</v>
      </c>
      <c r="AG8" s="39">
        <v>46127</v>
      </c>
    </row>
    <row r="9" spans="1:34" s="42" customFormat="1" x14ac:dyDescent="0.25">
      <c r="A9" s="3">
        <v>2025</v>
      </c>
      <c r="B9" s="2">
        <f>+B8</f>
        <v>45901</v>
      </c>
      <c r="C9" s="2">
        <f t="shared" si="0"/>
        <v>45930</v>
      </c>
      <c r="D9" s="42" t="s">
        <v>85</v>
      </c>
      <c r="E9" s="42">
        <v>1</v>
      </c>
      <c r="F9" s="42" t="s">
        <v>353</v>
      </c>
      <c r="G9" s="42" t="s">
        <v>353</v>
      </c>
      <c r="H9" s="42" t="s">
        <v>224</v>
      </c>
      <c r="I9" s="42" t="s">
        <v>386</v>
      </c>
      <c r="J9" s="42" t="s">
        <v>258</v>
      </c>
      <c r="K9" s="42" t="s">
        <v>232</v>
      </c>
      <c r="L9" s="42" t="s">
        <v>96</v>
      </c>
      <c r="M9" s="42" t="s">
        <v>97</v>
      </c>
      <c r="N9" s="38">
        <v>19669.2</v>
      </c>
      <c r="O9" s="42" t="s">
        <v>220</v>
      </c>
      <c r="P9" s="38">
        <v>17114</v>
      </c>
      <c r="Q9" s="42" t="s">
        <v>220</v>
      </c>
      <c r="R9" s="42">
        <v>2</v>
      </c>
      <c r="S9" s="42">
        <v>2</v>
      </c>
      <c r="T9" s="42">
        <v>2</v>
      </c>
      <c r="U9" s="42">
        <v>2</v>
      </c>
      <c r="V9" s="42">
        <v>2</v>
      </c>
      <c r="W9" s="42">
        <v>2</v>
      </c>
      <c r="X9" s="42">
        <v>2</v>
      </c>
      <c r="Y9" s="42">
        <v>2</v>
      </c>
      <c r="Z9" s="42">
        <v>2</v>
      </c>
      <c r="AA9" s="42">
        <v>2</v>
      </c>
      <c r="AB9" s="42">
        <v>2</v>
      </c>
      <c r="AC9" s="42">
        <v>2</v>
      </c>
      <c r="AD9" s="42">
        <v>2</v>
      </c>
      <c r="AE9" s="42" t="s">
        <v>222</v>
      </c>
      <c r="AF9" s="39">
        <f>AF8</f>
        <v>46127</v>
      </c>
      <c r="AG9" s="39">
        <f>AG8</f>
        <v>46127</v>
      </c>
    </row>
    <row r="10" spans="1:34" s="42" customFormat="1" x14ac:dyDescent="0.25">
      <c r="A10" s="3">
        <v>2025</v>
      </c>
      <c r="B10" s="2">
        <f t="shared" ref="B10:B76" si="1">+B9</f>
        <v>45901</v>
      </c>
      <c r="C10" s="2">
        <f t="shared" si="0"/>
        <v>45930</v>
      </c>
      <c r="D10" s="42" t="s">
        <v>85</v>
      </c>
      <c r="E10" s="42">
        <v>1</v>
      </c>
      <c r="F10" s="42" t="s">
        <v>354</v>
      </c>
      <c r="G10" s="42" t="s">
        <v>354</v>
      </c>
      <c r="H10" s="42" t="s">
        <v>224</v>
      </c>
      <c r="I10" s="42" t="s">
        <v>387</v>
      </c>
      <c r="J10" s="42" t="s">
        <v>642</v>
      </c>
      <c r="K10" s="42" t="s">
        <v>228</v>
      </c>
      <c r="L10" s="42" t="s">
        <v>96</v>
      </c>
      <c r="M10" s="42" t="s">
        <v>97</v>
      </c>
      <c r="N10" s="38">
        <v>19669.2</v>
      </c>
      <c r="O10" s="42" t="s">
        <v>220</v>
      </c>
      <c r="P10" s="38">
        <v>17114</v>
      </c>
      <c r="Q10" s="42" t="s">
        <v>220</v>
      </c>
      <c r="R10" s="42">
        <v>3</v>
      </c>
      <c r="S10" s="42">
        <v>3</v>
      </c>
      <c r="T10" s="42">
        <v>3</v>
      </c>
      <c r="U10" s="42">
        <v>3</v>
      </c>
      <c r="V10" s="42">
        <v>3</v>
      </c>
      <c r="W10" s="42">
        <v>3</v>
      </c>
      <c r="X10" s="42">
        <v>3</v>
      </c>
      <c r="Y10" s="42">
        <v>3</v>
      </c>
      <c r="Z10" s="42">
        <v>3</v>
      </c>
      <c r="AA10" s="42">
        <v>3</v>
      </c>
      <c r="AB10" s="42">
        <v>3</v>
      </c>
      <c r="AC10" s="42">
        <v>3</v>
      </c>
      <c r="AD10" s="42">
        <v>3</v>
      </c>
      <c r="AE10" s="42" t="s">
        <v>222</v>
      </c>
      <c r="AF10" s="39">
        <f>AF9</f>
        <v>46127</v>
      </c>
      <c r="AG10" s="39">
        <f>AG9</f>
        <v>46127</v>
      </c>
    </row>
    <row r="11" spans="1:34" s="42" customFormat="1" x14ac:dyDescent="0.25">
      <c r="A11" s="3">
        <v>2025</v>
      </c>
      <c r="B11" s="2">
        <f t="shared" si="1"/>
        <v>45901</v>
      </c>
      <c r="C11" s="2">
        <f t="shared" si="0"/>
        <v>45930</v>
      </c>
      <c r="D11" s="42" t="s">
        <v>85</v>
      </c>
      <c r="E11" s="42">
        <v>1</v>
      </c>
      <c r="F11" s="42" t="s">
        <v>355</v>
      </c>
      <c r="G11" s="42" t="s">
        <v>355</v>
      </c>
      <c r="H11" s="42" t="s">
        <v>224</v>
      </c>
      <c r="I11" s="42" t="s">
        <v>389</v>
      </c>
      <c r="J11" s="42" t="s">
        <v>388</v>
      </c>
      <c r="K11" s="42" t="s">
        <v>647</v>
      </c>
      <c r="L11" s="42" t="s">
        <v>95</v>
      </c>
      <c r="M11" s="42" t="s">
        <v>98</v>
      </c>
      <c r="N11" s="38">
        <v>19669.2</v>
      </c>
      <c r="O11" s="42" t="s">
        <v>220</v>
      </c>
      <c r="P11" s="38">
        <v>17114</v>
      </c>
      <c r="Q11" s="42" t="s">
        <v>220</v>
      </c>
      <c r="R11" s="42">
        <v>4</v>
      </c>
      <c r="S11" s="42">
        <v>4</v>
      </c>
      <c r="T11" s="42">
        <v>4</v>
      </c>
      <c r="U11" s="42">
        <v>4</v>
      </c>
      <c r="V11" s="42">
        <v>4</v>
      </c>
      <c r="W11" s="42">
        <v>4</v>
      </c>
      <c r="X11" s="42">
        <v>4</v>
      </c>
      <c r="Y11" s="42">
        <v>4</v>
      </c>
      <c r="Z11" s="42">
        <v>4</v>
      </c>
      <c r="AA11" s="42">
        <v>4</v>
      </c>
      <c r="AB11" s="42">
        <v>4</v>
      </c>
      <c r="AC11" s="42">
        <v>4</v>
      </c>
      <c r="AD11" s="42">
        <v>4</v>
      </c>
      <c r="AE11" s="42" t="s">
        <v>222</v>
      </c>
      <c r="AF11" s="39">
        <f t="shared" ref="AF11:AF74" si="2">AF10</f>
        <v>46127</v>
      </c>
      <c r="AG11" s="39">
        <f t="shared" ref="AG11:AG74" si="3">AG10</f>
        <v>46127</v>
      </c>
    </row>
    <row r="12" spans="1:34" s="42" customFormat="1" x14ac:dyDescent="0.25">
      <c r="A12" s="3">
        <v>2025</v>
      </c>
      <c r="B12" s="2">
        <f t="shared" si="1"/>
        <v>45901</v>
      </c>
      <c r="C12" s="2">
        <f t="shared" si="0"/>
        <v>45930</v>
      </c>
      <c r="D12" s="42" t="s">
        <v>85</v>
      </c>
      <c r="E12" s="42">
        <v>1</v>
      </c>
      <c r="F12" s="42" t="s">
        <v>356</v>
      </c>
      <c r="G12" s="42" t="s">
        <v>356</v>
      </c>
      <c r="H12" s="42" t="s">
        <v>224</v>
      </c>
      <c r="I12" s="42" t="s">
        <v>390</v>
      </c>
      <c r="J12" s="42" t="s">
        <v>643</v>
      </c>
      <c r="K12" s="42" t="s">
        <v>644</v>
      </c>
      <c r="L12" s="42" t="s">
        <v>95</v>
      </c>
      <c r="M12" s="42" t="s">
        <v>98</v>
      </c>
      <c r="N12" s="38">
        <v>19669.2</v>
      </c>
      <c r="O12" s="42" t="s">
        <v>220</v>
      </c>
      <c r="P12" s="38">
        <v>17114</v>
      </c>
      <c r="Q12" s="42" t="s">
        <v>220</v>
      </c>
      <c r="R12" s="42">
        <v>5</v>
      </c>
      <c r="S12" s="42">
        <v>5</v>
      </c>
      <c r="T12" s="42">
        <v>5</v>
      </c>
      <c r="U12" s="42">
        <v>5</v>
      </c>
      <c r="V12" s="42">
        <v>5</v>
      </c>
      <c r="W12" s="42">
        <v>5</v>
      </c>
      <c r="X12" s="42">
        <v>5</v>
      </c>
      <c r="Y12" s="42">
        <v>5</v>
      </c>
      <c r="Z12" s="42">
        <v>5</v>
      </c>
      <c r="AA12" s="42">
        <v>5</v>
      </c>
      <c r="AB12" s="42">
        <v>5</v>
      </c>
      <c r="AC12" s="42">
        <v>5</v>
      </c>
      <c r="AD12" s="42">
        <v>5</v>
      </c>
      <c r="AE12" s="42" t="s">
        <v>222</v>
      </c>
      <c r="AF12" s="39">
        <f t="shared" si="2"/>
        <v>46127</v>
      </c>
      <c r="AG12" s="39">
        <f t="shared" si="3"/>
        <v>46127</v>
      </c>
    </row>
    <row r="13" spans="1:34" s="42" customFormat="1" x14ac:dyDescent="0.25">
      <c r="A13" s="3">
        <f t="shared" ref="A13:A28" si="4">+A12</f>
        <v>2025</v>
      </c>
      <c r="B13" s="2">
        <f t="shared" si="1"/>
        <v>45901</v>
      </c>
      <c r="C13" s="2">
        <f t="shared" si="0"/>
        <v>45930</v>
      </c>
      <c r="D13" s="42" t="s">
        <v>85</v>
      </c>
      <c r="E13" s="42">
        <v>1</v>
      </c>
      <c r="F13" s="42" t="s">
        <v>357</v>
      </c>
      <c r="G13" s="42" t="s">
        <v>357</v>
      </c>
      <c r="H13" s="42" t="s">
        <v>224</v>
      </c>
      <c r="I13" s="42" t="s">
        <v>391</v>
      </c>
      <c r="J13" s="42" t="s">
        <v>249</v>
      </c>
      <c r="K13" s="42" t="s">
        <v>645</v>
      </c>
      <c r="L13" s="42" t="s">
        <v>96</v>
      </c>
      <c r="M13" s="42" t="s">
        <v>97</v>
      </c>
      <c r="N13" s="38">
        <v>19669.2</v>
      </c>
      <c r="O13" s="42" t="s">
        <v>220</v>
      </c>
      <c r="P13" s="38">
        <v>17114</v>
      </c>
      <c r="Q13" s="42" t="s">
        <v>220</v>
      </c>
      <c r="R13" s="42">
        <v>6</v>
      </c>
      <c r="S13" s="42">
        <v>6</v>
      </c>
      <c r="T13" s="42">
        <v>6</v>
      </c>
      <c r="U13" s="42">
        <v>6</v>
      </c>
      <c r="V13" s="42">
        <v>6</v>
      </c>
      <c r="W13" s="42">
        <v>6</v>
      </c>
      <c r="X13" s="42">
        <v>6</v>
      </c>
      <c r="Y13" s="42">
        <v>6</v>
      </c>
      <c r="Z13" s="42">
        <v>6</v>
      </c>
      <c r="AA13" s="42">
        <v>6</v>
      </c>
      <c r="AB13" s="42">
        <v>6</v>
      </c>
      <c r="AC13" s="42">
        <v>6</v>
      </c>
      <c r="AD13" s="42">
        <v>6</v>
      </c>
      <c r="AE13" s="42" t="s">
        <v>222</v>
      </c>
      <c r="AF13" s="39">
        <f t="shared" si="2"/>
        <v>46127</v>
      </c>
      <c r="AG13" s="39">
        <f t="shared" si="3"/>
        <v>46127</v>
      </c>
    </row>
    <row r="14" spans="1:34" s="42" customFormat="1" x14ac:dyDescent="0.25">
      <c r="A14" s="3">
        <f t="shared" si="4"/>
        <v>2025</v>
      </c>
      <c r="B14" s="2">
        <f t="shared" si="1"/>
        <v>45901</v>
      </c>
      <c r="C14" s="2">
        <f t="shared" si="0"/>
        <v>45930</v>
      </c>
      <c r="D14" s="42" t="s">
        <v>85</v>
      </c>
      <c r="E14" s="42">
        <v>2</v>
      </c>
      <c r="F14" s="42" t="s">
        <v>223</v>
      </c>
      <c r="G14" s="42" t="s">
        <v>223</v>
      </c>
      <c r="H14" s="42" t="s">
        <v>224</v>
      </c>
      <c r="I14" s="42" t="s">
        <v>393</v>
      </c>
      <c r="J14" s="42" t="s">
        <v>392</v>
      </c>
      <c r="K14" s="42" t="s">
        <v>646</v>
      </c>
      <c r="L14" s="42" t="s">
        <v>95</v>
      </c>
      <c r="M14" s="42" t="s">
        <v>98</v>
      </c>
      <c r="N14" s="38">
        <v>23242.5</v>
      </c>
      <c r="O14" s="42" t="s">
        <v>220</v>
      </c>
      <c r="P14" s="38">
        <v>19924</v>
      </c>
      <c r="Q14" s="42" t="s">
        <v>220</v>
      </c>
      <c r="R14" s="42">
        <v>7</v>
      </c>
      <c r="S14" s="42">
        <v>7</v>
      </c>
      <c r="T14" s="42">
        <v>7</v>
      </c>
      <c r="U14" s="42">
        <v>7</v>
      </c>
      <c r="V14" s="42">
        <v>7</v>
      </c>
      <c r="W14" s="42">
        <v>7</v>
      </c>
      <c r="X14" s="42">
        <v>7</v>
      </c>
      <c r="Y14" s="42">
        <v>7</v>
      </c>
      <c r="Z14" s="42">
        <v>7</v>
      </c>
      <c r="AA14" s="42">
        <v>7</v>
      </c>
      <c r="AB14" s="42">
        <v>7</v>
      </c>
      <c r="AC14" s="42">
        <v>7</v>
      </c>
      <c r="AD14" s="42">
        <v>7</v>
      </c>
      <c r="AE14" s="42" t="s">
        <v>222</v>
      </c>
      <c r="AF14" s="39">
        <f t="shared" si="2"/>
        <v>46127</v>
      </c>
      <c r="AG14" s="39">
        <f t="shared" si="3"/>
        <v>46127</v>
      </c>
    </row>
    <row r="15" spans="1:34" s="42" customFormat="1" x14ac:dyDescent="0.25">
      <c r="A15" s="3">
        <f t="shared" si="4"/>
        <v>2025</v>
      </c>
      <c r="B15" s="2">
        <f t="shared" si="1"/>
        <v>45901</v>
      </c>
      <c r="C15" s="2">
        <f t="shared" si="0"/>
        <v>45930</v>
      </c>
      <c r="D15" s="42" t="s">
        <v>85</v>
      </c>
      <c r="E15" s="42">
        <v>1</v>
      </c>
      <c r="F15" s="42" t="s">
        <v>358</v>
      </c>
      <c r="G15" s="42" t="s">
        <v>358</v>
      </c>
      <c r="H15" s="42" t="s">
        <v>224</v>
      </c>
      <c r="I15" s="42" t="s">
        <v>395</v>
      </c>
      <c r="J15" s="42" t="s">
        <v>394</v>
      </c>
      <c r="K15" s="42" t="s">
        <v>396</v>
      </c>
      <c r="L15" s="42" t="s">
        <v>95</v>
      </c>
      <c r="M15" s="42" t="s">
        <v>98</v>
      </c>
      <c r="N15" s="38">
        <v>19669.2</v>
      </c>
      <c r="O15" s="42" t="s">
        <v>220</v>
      </c>
      <c r="P15" s="38">
        <v>17114</v>
      </c>
      <c r="Q15" s="42" t="s">
        <v>220</v>
      </c>
      <c r="R15" s="42">
        <v>8</v>
      </c>
      <c r="S15" s="42">
        <v>8</v>
      </c>
      <c r="T15" s="42">
        <v>8</v>
      </c>
      <c r="U15" s="42">
        <v>8</v>
      </c>
      <c r="V15" s="42">
        <v>8</v>
      </c>
      <c r="W15" s="42">
        <v>8</v>
      </c>
      <c r="X15" s="42">
        <v>8</v>
      </c>
      <c r="Y15" s="42">
        <v>8</v>
      </c>
      <c r="Z15" s="42">
        <v>8</v>
      </c>
      <c r="AA15" s="42">
        <v>8</v>
      </c>
      <c r="AB15" s="42">
        <v>8</v>
      </c>
      <c r="AC15" s="42">
        <v>8</v>
      </c>
      <c r="AD15" s="42">
        <v>8</v>
      </c>
      <c r="AE15" s="42" t="s">
        <v>222</v>
      </c>
      <c r="AF15" s="39">
        <f t="shared" si="2"/>
        <v>46127</v>
      </c>
      <c r="AG15" s="39">
        <f t="shared" si="3"/>
        <v>46127</v>
      </c>
    </row>
    <row r="16" spans="1:34" s="42" customFormat="1" x14ac:dyDescent="0.25">
      <c r="A16" s="3">
        <f t="shared" si="4"/>
        <v>2025</v>
      </c>
      <c r="B16" s="2">
        <f t="shared" si="1"/>
        <v>45901</v>
      </c>
      <c r="C16" s="2">
        <f t="shared" si="0"/>
        <v>45930</v>
      </c>
      <c r="D16" s="42" t="s">
        <v>88</v>
      </c>
      <c r="E16" s="42">
        <v>4</v>
      </c>
      <c r="F16" s="42" t="s">
        <v>230</v>
      </c>
      <c r="G16" s="42" t="s">
        <v>230</v>
      </c>
      <c r="H16" s="42" t="s">
        <v>231</v>
      </c>
      <c r="I16" s="42" t="s">
        <v>398</v>
      </c>
      <c r="J16" s="42" t="s">
        <v>232</v>
      </c>
      <c r="K16" s="42" t="s">
        <v>233</v>
      </c>
      <c r="L16" s="42" t="s">
        <v>95</v>
      </c>
      <c r="M16" s="42" t="s">
        <v>98</v>
      </c>
      <c r="N16" s="38">
        <v>10399.5</v>
      </c>
      <c r="O16" s="42" t="s">
        <v>220</v>
      </c>
      <c r="P16" s="38">
        <v>9580.7999999999993</v>
      </c>
      <c r="Q16" s="42" t="s">
        <v>220</v>
      </c>
      <c r="R16" s="42">
        <v>9</v>
      </c>
      <c r="S16" s="42">
        <v>9</v>
      </c>
      <c r="T16" s="42">
        <v>9</v>
      </c>
      <c r="U16" s="42">
        <v>9</v>
      </c>
      <c r="V16" s="42">
        <v>9</v>
      </c>
      <c r="W16" s="42">
        <v>9</v>
      </c>
      <c r="X16" s="42">
        <v>9</v>
      </c>
      <c r="Y16" s="42">
        <v>9</v>
      </c>
      <c r="Z16" s="42">
        <v>9</v>
      </c>
      <c r="AA16" s="42">
        <v>9</v>
      </c>
      <c r="AB16" s="42">
        <v>9</v>
      </c>
      <c r="AC16" s="42">
        <v>9</v>
      </c>
      <c r="AD16" s="42">
        <v>9</v>
      </c>
      <c r="AE16" s="42" t="s">
        <v>222</v>
      </c>
      <c r="AF16" s="39">
        <f t="shared" si="2"/>
        <v>46127</v>
      </c>
      <c r="AG16" s="39">
        <f t="shared" si="3"/>
        <v>46127</v>
      </c>
    </row>
    <row r="17" spans="1:33" s="42" customFormat="1" x14ac:dyDescent="0.25">
      <c r="A17" s="3">
        <f>+A18</f>
        <v>2025</v>
      </c>
      <c r="B17" s="2">
        <f>+B18</f>
        <v>45901</v>
      </c>
      <c r="C17" s="2">
        <f>+EOMONTH(B17,0)</f>
        <v>45930</v>
      </c>
      <c r="D17" s="42" t="s">
        <v>84</v>
      </c>
      <c r="E17" s="42">
        <v>2</v>
      </c>
      <c r="F17" s="42" t="s">
        <v>236</v>
      </c>
      <c r="G17" s="42" t="s">
        <v>236</v>
      </c>
      <c r="H17" s="42" t="s">
        <v>231</v>
      </c>
      <c r="I17" s="42" t="s">
        <v>397</v>
      </c>
      <c r="J17" s="42" t="s">
        <v>229</v>
      </c>
      <c r="K17" s="42" t="s">
        <v>228</v>
      </c>
      <c r="L17" s="42" t="s">
        <v>96</v>
      </c>
      <c r="M17" s="42" t="s">
        <v>97</v>
      </c>
      <c r="N17" s="38">
        <v>23242.5</v>
      </c>
      <c r="O17" s="42" t="s">
        <v>220</v>
      </c>
      <c r="P17" s="38">
        <v>19924</v>
      </c>
      <c r="Q17" s="42" t="s">
        <v>220</v>
      </c>
      <c r="R17" s="42">
        <v>10</v>
      </c>
      <c r="S17" s="42">
        <v>10</v>
      </c>
      <c r="T17" s="42">
        <v>10</v>
      </c>
      <c r="U17" s="42">
        <v>10</v>
      </c>
      <c r="V17" s="42">
        <v>10</v>
      </c>
      <c r="W17" s="42">
        <v>10</v>
      </c>
      <c r="X17" s="42">
        <v>10</v>
      </c>
      <c r="Y17" s="42">
        <v>10</v>
      </c>
      <c r="Z17" s="42">
        <v>10</v>
      </c>
      <c r="AA17" s="42">
        <v>10</v>
      </c>
      <c r="AB17" s="42">
        <v>10</v>
      </c>
      <c r="AC17" s="42">
        <v>10</v>
      </c>
      <c r="AD17" s="42">
        <v>10</v>
      </c>
      <c r="AE17" s="42" t="s">
        <v>222</v>
      </c>
      <c r="AF17" s="39">
        <f t="shared" si="2"/>
        <v>46127</v>
      </c>
      <c r="AG17" s="39">
        <f t="shared" si="3"/>
        <v>46127</v>
      </c>
    </row>
    <row r="18" spans="1:33" s="42" customFormat="1" x14ac:dyDescent="0.25">
      <c r="A18" s="3">
        <f>+A16</f>
        <v>2025</v>
      </c>
      <c r="B18" s="2">
        <f>+B16</f>
        <v>45901</v>
      </c>
      <c r="C18" s="2">
        <f t="shared" si="0"/>
        <v>45930</v>
      </c>
      <c r="D18" s="42" t="s">
        <v>88</v>
      </c>
      <c r="E18" s="42">
        <v>3</v>
      </c>
      <c r="F18" s="42" t="s">
        <v>239</v>
      </c>
      <c r="G18" s="42" t="s">
        <v>239</v>
      </c>
      <c r="H18" s="42" t="s">
        <v>231</v>
      </c>
      <c r="I18" s="42" t="s">
        <v>399</v>
      </c>
      <c r="J18" s="42" t="s">
        <v>473</v>
      </c>
      <c r="K18" s="42" t="s">
        <v>596</v>
      </c>
      <c r="L18" s="42" t="s">
        <v>96</v>
      </c>
      <c r="M18" s="42" t="s">
        <v>97</v>
      </c>
      <c r="N18" s="38">
        <v>15625.8</v>
      </c>
      <c r="O18" s="42" t="s">
        <v>220</v>
      </c>
      <c r="P18" s="38">
        <v>13934</v>
      </c>
      <c r="Q18" s="42" t="s">
        <v>220</v>
      </c>
      <c r="R18" s="42">
        <v>11</v>
      </c>
      <c r="S18" s="42">
        <v>11</v>
      </c>
      <c r="T18" s="42">
        <v>11</v>
      </c>
      <c r="U18" s="42">
        <v>11</v>
      </c>
      <c r="V18" s="42">
        <v>11</v>
      </c>
      <c r="W18" s="42">
        <v>11</v>
      </c>
      <c r="X18" s="42">
        <v>11</v>
      </c>
      <c r="Y18" s="42">
        <v>11</v>
      </c>
      <c r="Z18" s="42">
        <v>11</v>
      </c>
      <c r="AA18" s="42">
        <v>11</v>
      </c>
      <c r="AB18" s="42">
        <v>11</v>
      </c>
      <c r="AC18" s="42">
        <v>11</v>
      </c>
      <c r="AD18" s="42">
        <v>11</v>
      </c>
      <c r="AE18" s="42" t="s">
        <v>222</v>
      </c>
      <c r="AF18" s="39">
        <f t="shared" si="2"/>
        <v>46127</v>
      </c>
      <c r="AG18" s="39">
        <f t="shared" si="3"/>
        <v>46127</v>
      </c>
    </row>
    <row r="19" spans="1:33" s="42" customFormat="1" x14ac:dyDescent="0.25">
      <c r="A19" s="3">
        <f>+A17</f>
        <v>2025</v>
      </c>
      <c r="B19" s="2">
        <f>+B17</f>
        <v>45901</v>
      </c>
      <c r="C19" s="2">
        <f t="shared" si="0"/>
        <v>45930</v>
      </c>
      <c r="D19" s="42" t="s">
        <v>88</v>
      </c>
      <c r="E19" s="42">
        <v>4</v>
      </c>
      <c r="F19" s="42" t="s">
        <v>323</v>
      </c>
      <c r="G19" s="42" t="s">
        <v>323</v>
      </c>
      <c r="H19" s="42" t="s">
        <v>231</v>
      </c>
      <c r="I19" s="42" t="s">
        <v>400</v>
      </c>
      <c r="J19" s="42" t="s">
        <v>439</v>
      </c>
      <c r="K19" s="42" t="s">
        <v>648</v>
      </c>
      <c r="L19" s="42" t="s">
        <v>95</v>
      </c>
      <c r="M19" s="42" t="s">
        <v>98</v>
      </c>
      <c r="N19" s="38">
        <v>8364</v>
      </c>
      <c r="O19" s="42" t="s">
        <v>220</v>
      </c>
      <c r="P19" s="38">
        <v>8364</v>
      </c>
      <c r="Q19" s="42" t="s">
        <v>220</v>
      </c>
      <c r="R19" s="42">
        <v>12</v>
      </c>
      <c r="S19" s="42">
        <v>12</v>
      </c>
      <c r="T19" s="42">
        <v>12</v>
      </c>
      <c r="U19" s="42">
        <v>12</v>
      </c>
      <c r="V19" s="42">
        <v>12</v>
      </c>
      <c r="W19" s="42">
        <v>12</v>
      </c>
      <c r="X19" s="42">
        <v>12</v>
      </c>
      <c r="Y19" s="42">
        <v>12</v>
      </c>
      <c r="Z19" s="42">
        <v>12</v>
      </c>
      <c r="AA19" s="42">
        <v>12</v>
      </c>
      <c r="AB19" s="42">
        <v>12</v>
      </c>
      <c r="AC19" s="42">
        <v>12</v>
      </c>
      <c r="AD19" s="42">
        <v>12</v>
      </c>
      <c r="AE19" s="42" t="s">
        <v>222</v>
      </c>
      <c r="AF19" s="39">
        <f t="shared" si="2"/>
        <v>46127</v>
      </c>
      <c r="AG19" s="39">
        <f t="shared" si="3"/>
        <v>46127</v>
      </c>
    </row>
    <row r="20" spans="1:33" s="42" customFormat="1" x14ac:dyDescent="0.25">
      <c r="A20" s="3">
        <f t="shared" si="4"/>
        <v>2025</v>
      </c>
      <c r="B20" s="2">
        <f t="shared" si="1"/>
        <v>45901</v>
      </c>
      <c r="C20" s="2">
        <f t="shared" si="0"/>
        <v>45930</v>
      </c>
      <c r="D20" s="42" t="s">
        <v>88</v>
      </c>
      <c r="E20" s="42">
        <v>3</v>
      </c>
      <c r="F20" s="42" t="s">
        <v>238</v>
      </c>
      <c r="G20" s="42" t="s">
        <v>238</v>
      </c>
      <c r="H20" s="42" t="s">
        <v>231</v>
      </c>
      <c r="I20" s="42" t="s">
        <v>401</v>
      </c>
      <c r="J20" s="42" t="s">
        <v>258</v>
      </c>
      <c r="K20" s="42" t="s">
        <v>649</v>
      </c>
      <c r="L20" s="42" t="s">
        <v>96</v>
      </c>
      <c r="M20" s="42" t="s">
        <v>97</v>
      </c>
      <c r="N20" s="38">
        <v>19669.2</v>
      </c>
      <c r="O20" s="42" t="s">
        <v>220</v>
      </c>
      <c r="P20" s="38">
        <v>17114</v>
      </c>
      <c r="Q20" s="42" t="s">
        <v>220</v>
      </c>
      <c r="R20" s="42">
        <v>13</v>
      </c>
      <c r="S20" s="42">
        <v>13</v>
      </c>
      <c r="T20" s="42">
        <v>13</v>
      </c>
      <c r="U20" s="42">
        <v>13</v>
      </c>
      <c r="V20" s="42">
        <v>13</v>
      </c>
      <c r="W20" s="42">
        <v>13</v>
      </c>
      <c r="X20" s="42">
        <v>13</v>
      </c>
      <c r="Y20" s="42">
        <v>13</v>
      </c>
      <c r="Z20" s="42">
        <v>13</v>
      </c>
      <c r="AA20" s="42">
        <v>13</v>
      </c>
      <c r="AB20" s="42">
        <v>13</v>
      </c>
      <c r="AC20" s="42">
        <v>13</v>
      </c>
      <c r="AD20" s="42">
        <v>13</v>
      </c>
      <c r="AE20" s="42" t="s">
        <v>222</v>
      </c>
      <c r="AF20" s="39">
        <f t="shared" si="2"/>
        <v>46127</v>
      </c>
      <c r="AG20" s="39">
        <f t="shared" si="3"/>
        <v>46127</v>
      </c>
    </row>
    <row r="21" spans="1:33" s="42" customFormat="1" x14ac:dyDescent="0.25">
      <c r="A21" s="3">
        <f t="shared" si="4"/>
        <v>2025</v>
      </c>
      <c r="B21" s="2">
        <f t="shared" si="1"/>
        <v>45901</v>
      </c>
      <c r="C21" s="2">
        <f t="shared" si="0"/>
        <v>45930</v>
      </c>
      <c r="D21" s="42" t="s">
        <v>88</v>
      </c>
      <c r="E21" s="42">
        <v>4</v>
      </c>
      <c r="F21" s="42" t="s">
        <v>322</v>
      </c>
      <c r="G21" s="42" t="s">
        <v>322</v>
      </c>
      <c r="H21" s="42" t="s">
        <v>231</v>
      </c>
      <c r="I21" s="42" t="s">
        <v>650</v>
      </c>
      <c r="J21" s="42" t="s">
        <v>227</v>
      </c>
      <c r="K21" s="42" t="s">
        <v>225</v>
      </c>
      <c r="L21" s="42" t="s">
        <v>95</v>
      </c>
      <c r="M21" s="42" t="s">
        <v>98</v>
      </c>
      <c r="N21" s="38">
        <v>8820</v>
      </c>
      <c r="O21" s="42" t="s">
        <v>220</v>
      </c>
      <c r="P21" s="38">
        <v>8642</v>
      </c>
      <c r="Q21" s="42" t="s">
        <v>220</v>
      </c>
      <c r="R21" s="42">
        <v>14</v>
      </c>
      <c r="S21" s="42">
        <v>14</v>
      </c>
      <c r="T21" s="42">
        <v>14</v>
      </c>
      <c r="U21" s="42">
        <v>14</v>
      </c>
      <c r="V21" s="42">
        <v>14</v>
      </c>
      <c r="W21" s="42">
        <v>14</v>
      </c>
      <c r="X21" s="42">
        <v>14</v>
      </c>
      <c r="Y21" s="42">
        <v>14</v>
      </c>
      <c r="Z21" s="42">
        <v>14</v>
      </c>
      <c r="AA21" s="42">
        <v>14</v>
      </c>
      <c r="AB21" s="42">
        <v>14</v>
      </c>
      <c r="AC21" s="42">
        <v>14</v>
      </c>
      <c r="AD21" s="42">
        <v>14</v>
      </c>
      <c r="AE21" s="42" t="s">
        <v>222</v>
      </c>
      <c r="AF21" s="39">
        <f t="shared" si="2"/>
        <v>46127</v>
      </c>
      <c r="AG21" s="39">
        <f t="shared" si="3"/>
        <v>46127</v>
      </c>
    </row>
    <row r="22" spans="1:33" s="42" customFormat="1" x14ac:dyDescent="0.25">
      <c r="A22" s="3">
        <f>+A20</f>
        <v>2025</v>
      </c>
      <c r="B22" s="2">
        <f>+B20</f>
        <v>45901</v>
      </c>
      <c r="C22" s="2">
        <f t="shared" ref="C22" si="5">+EOMONTH(B22,0)</f>
        <v>45930</v>
      </c>
      <c r="D22" s="42" t="s">
        <v>88</v>
      </c>
      <c r="E22" s="42">
        <v>4</v>
      </c>
      <c r="F22" s="42" t="s">
        <v>322</v>
      </c>
      <c r="I22" s="42" t="s">
        <v>700</v>
      </c>
      <c r="J22" s="42" t="s">
        <v>701</v>
      </c>
      <c r="K22" s="42" t="s">
        <v>702</v>
      </c>
      <c r="L22" s="42" t="s">
        <v>95</v>
      </c>
      <c r="M22" s="42" t="s">
        <v>98</v>
      </c>
      <c r="N22" s="38">
        <f>4182*2</f>
        <v>8364</v>
      </c>
      <c r="O22" s="42" t="s">
        <v>220</v>
      </c>
      <c r="P22" s="38">
        <v>8364</v>
      </c>
      <c r="Q22" s="42" t="s">
        <v>220</v>
      </c>
      <c r="R22" s="42">
        <v>15</v>
      </c>
      <c r="S22" s="42">
        <v>15</v>
      </c>
      <c r="T22" s="42">
        <v>15</v>
      </c>
      <c r="U22" s="42">
        <v>15</v>
      </c>
      <c r="V22" s="42">
        <v>15</v>
      </c>
      <c r="W22" s="42">
        <v>15</v>
      </c>
      <c r="X22" s="42">
        <v>15</v>
      </c>
      <c r="Y22" s="42">
        <v>15</v>
      </c>
      <c r="Z22" s="42">
        <v>15</v>
      </c>
      <c r="AA22" s="42">
        <v>15</v>
      </c>
      <c r="AB22" s="42">
        <v>15</v>
      </c>
      <c r="AC22" s="42">
        <v>15</v>
      </c>
      <c r="AD22" s="42">
        <v>15</v>
      </c>
      <c r="AE22" s="42" t="s">
        <v>222</v>
      </c>
      <c r="AF22" s="39">
        <f t="shared" si="2"/>
        <v>46127</v>
      </c>
      <c r="AG22" s="39">
        <f t="shared" si="3"/>
        <v>46127</v>
      </c>
    </row>
    <row r="23" spans="1:33" s="42" customFormat="1" x14ac:dyDescent="0.25">
      <c r="A23" s="3">
        <f>+A21</f>
        <v>2025</v>
      </c>
      <c r="B23" s="2">
        <f>+B21</f>
        <v>45901</v>
      </c>
      <c r="C23" s="2">
        <f t="shared" si="0"/>
        <v>45930</v>
      </c>
      <c r="D23" s="42" t="s">
        <v>88</v>
      </c>
      <c r="E23" s="42">
        <v>4</v>
      </c>
      <c r="F23" s="42" t="s">
        <v>240</v>
      </c>
      <c r="G23" s="42" t="s">
        <v>240</v>
      </c>
      <c r="H23" s="42" t="s">
        <v>241</v>
      </c>
      <c r="I23" s="42" t="s">
        <v>242</v>
      </c>
      <c r="J23" s="42" t="s">
        <v>243</v>
      </c>
      <c r="K23" s="42" t="s">
        <v>244</v>
      </c>
      <c r="L23" s="42" t="s">
        <v>96</v>
      </c>
      <c r="M23" s="42" t="s">
        <v>97</v>
      </c>
      <c r="N23" s="38">
        <v>12088.8</v>
      </c>
      <c r="O23" s="42" t="s">
        <v>220</v>
      </c>
      <c r="P23" s="38">
        <v>11029.6</v>
      </c>
      <c r="Q23" s="42" t="s">
        <v>220</v>
      </c>
      <c r="R23" s="42">
        <v>16</v>
      </c>
      <c r="S23" s="42">
        <v>16</v>
      </c>
      <c r="T23" s="42">
        <v>16</v>
      </c>
      <c r="U23" s="42">
        <v>16</v>
      </c>
      <c r="V23" s="42">
        <v>16</v>
      </c>
      <c r="W23" s="42">
        <v>16</v>
      </c>
      <c r="X23" s="42">
        <v>16</v>
      </c>
      <c r="Y23" s="42">
        <v>16</v>
      </c>
      <c r="Z23" s="42">
        <v>16</v>
      </c>
      <c r="AA23" s="42">
        <v>16</v>
      </c>
      <c r="AB23" s="42">
        <v>16</v>
      </c>
      <c r="AC23" s="42">
        <v>16</v>
      </c>
      <c r="AD23" s="42">
        <v>16</v>
      </c>
      <c r="AE23" s="42" t="s">
        <v>222</v>
      </c>
      <c r="AF23" s="39">
        <f t="shared" si="2"/>
        <v>46127</v>
      </c>
      <c r="AG23" s="39">
        <f t="shared" si="3"/>
        <v>46127</v>
      </c>
    </row>
    <row r="24" spans="1:33" s="42" customFormat="1" x14ac:dyDescent="0.25">
      <c r="A24" s="3">
        <f>+A23</f>
        <v>2025</v>
      </c>
      <c r="B24" s="2">
        <f>+B23</f>
        <v>45901</v>
      </c>
      <c r="C24" s="2">
        <f t="shared" si="0"/>
        <v>45930</v>
      </c>
      <c r="D24" s="42" t="s">
        <v>88</v>
      </c>
      <c r="E24" s="42">
        <v>4</v>
      </c>
      <c r="F24" s="42" t="s">
        <v>336</v>
      </c>
      <c r="G24" s="42" t="s">
        <v>336</v>
      </c>
      <c r="H24" s="42" t="s">
        <v>241</v>
      </c>
      <c r="I24" s="42" t="s">
        <v>499</v>
      </c>
      <c r="J24" s="42" t="s">
        <v>651</v>
      </c>
      <c r="K24" s="42" t="s">
        <v>652</v>
      </c>
      <c r="L24" s="42" t="s">
        <v>95</v>
      </c>
      <c r="M24" s="42" t="s">
        <v>98</v>
      </c>
      <c r="N24" s="38">
        <v>10178.700000000001</v>
      </c>
      <c r="O24" s="42" t="s">
        <v>220</v>
      </c>
      <c r="P24" s="38">
        <v>9384</v>
      </c>
      <c r="Q24" s="42" t="s">
        <v>220</v>
      </c>
      <c r="R24" s="42">
        <v>17</v>
      </c>
      <c r="S24" s="42">
        <v>17</v>
      </c>
      <c r="T24" s="42">
        <v>17</v>
      </c>
      <c r="U24" s="42">
        <v>17</v>
      </c>
      <c r="V24" s="42">
        <v>17</v>
      </c>
      <c r="W24" s="42">
        <v>17</v>
      </c>
      <c r="X24" s="42">
        <v>17</v>
      </c>
      <c r="Y24" s="42">
        <v>17</v>
      </c>
      <c r="Z24" s="42">
        <v>17</v>
      </c>
      <c r="AA24" s="42">
        <v>17</v>
      </c>
      <c r="AB24" s="42">
        <v>17</v>
      </c>
      <c r="AC24" s="42">
        <v>17</v>
      </c>
      <c r="AD24" s="42">
        <v>17</v>
      </c>
      <c r="AE24" s="42" t="s">
        <v>222</v>
      </c>
      <c r="AF24" s="39">
        <f t="shared" si="2"/>
        <v>46127</v>
      </c>
      <c r="AG24" s="39">
        <f t="shared" si="3"/>
        <v>46127</v>
      </c>
    </row>
    <row r="25" spans="1:33" s="42" customFormat="1" x14ac:dyDescent="0.25">
      <c r="A25" s="3">
        <f t="shared" si="4"/>
        <v>2025</v>
      </c>
      <c r="B25" s="2">
        <f t="shared" si="1"/>
        <v>45901</v>
      </c>
      <c r="C25" s="2">
        <f t="shared" si="0"/>
        <v>45930</v>
      </c>
      <c r="D25" s="42" t="s">
        <v>88</v>
      </c>
      <c r="E25" s="42">
        <v>3</v>
      </c>
      <c r="F25" s="42" t="s">
        <v>349</v>
      </c>
      <c r="G25" s="42" t="s">
        <v>349</v>
      </c>
      <c r="H25" s="42" t="s">
        <v>241</v>
      </c>
      <c r="I25" s="42" t="s">
        <v>402</v>
      </c>
      <c r="J25" s="42" t="s">
        <v>570</v>
      </c>
      <c r="K25" s="42" t="s">
        <v>228</v>
      </c>
      <c r="L25" s="42" t="s">
        <v>95</v>
      </c>
      <c r="M25" s="42" t="s">
        <v>98</v>
      </c>
      <c r="N25" s="38">
        <v>8364</v>
      </c>
      <c r="O25" s="42" t="s">
        <v>220</v>
      </c>
      <c r="P25" s="38">
        <v>8364</v>
      </c>
      <c r="Q25" s="42" t="s">
        <v>220</v>
      </c>
      <c r="R25" s="42">
        <v>18</v>
      </c>
      <c r="S25" s="42">
        <v>18</v>
      </c>
      <c r="T25" s="42">
        <v>18</v>
      </c>
      <c r="U25" s="42">
        <v>18</v>
      </c>
      <c r="V25" s="42">
        <v>18</v>
      </c>
      <c r="W25" s="42">
        <v>18</v>
      </c>
      <c r="X25" s="42">
        <v>18</v>
      </c>
      <c r="Y25" s="42">
        <v>18</v>
      </c>
      <c r="Z25" s="42">
        <v>18</v>
      </c>
      <c r="AA25" s="42">
        <v>18</v>
      </c>
      <c r="AB25" s="42">
        <v>18</v>
      </c>
      <c r="AC25" s="42">
        <v>18</v>
      </c>
      <c r="AD25" s="42">
        <v>18</v>
      </c>
      <c r="AE25" s="42" t="s">
        <v>222</v>
      </c>
      <c r="AF25" s="39">
        <f t="shared" si="2"/>
        <v>46127</v>
      </c>
      <c r="AG25" s="39">
        <f t="shared" si="3"/>
        <v>46127</v>
      </c>
    </row>
    <row r="26" spans="1:33" s="42" customFormat="1" x14ac:dyDescent="0.25">
      <c r="A26" s="3">
        <f>+A24</f>
        <v>2025</v>
      </c>
      <c r="B26" s="2">
        <f>+B24</f>
        <v>45901</v>
      </c>
      <c r="C26" s="2">
        <f t="shared" si="0"/>
        <v>45930</v>
      </c>
      <c r="D26" s="42" t="s">
        <v>88</v>
      </c>
      <c r="E26" s="42">
        <v>4</v>
      </c>
      <c r="F26" s="42" t="s">
        <v>359</v>
      </c>
      <c r="G26" s="42" t="s">
        <v>359</v>
      </c>
      <c r="H26" s="42" t="s">
        <v>241</v>
      </c>
      <c r="I26" s="42" t="s">
        <v>403</v>
      </c>
      <c r="J26" s="42" t="s">
        <v>653</v>
      </c>
      <c r="K26" s="42" t="s">
        <v>654</v>
      </c>
      <c r="L26" s="42" t="s">
        <v>95</v>
      </c>
      <c r="M26" s="42" t="s">
        <v>98</v>
      </c>
      <c r="N26" s="38">
        <v>12978</v>
      </c>
      <c r="O26" s="42" t="s">
        <v>220</v>
      </c>
      <c r="P26" s="38">
        <v>11772.4</v>
      </c>
      <c r="Q26" s="42" t="s">
        <v>220</v>
      </c>
      <c r="R26" s="42">
        <v>19</v>
      </c>
      <c r="S26" s="42">
        <v>19</v>
      </c>
      <c r="T26" s="42">
        <v>19</v>
      </c>
      <c r="U26" s="42">
        <v>19</v>
      </c>
      <c r="V26" s="42">
        <v>19</v>
      </c>
      <c r="W26" s="42">
        <v>19</v>
      </c>
      <c r="X26" s="42">
        <v>19</v>
      </c>
      <c r="Y26" s="42">
        <v>19</v>
      </c>
      <c r="Z26" s="42">
        <v>19</v>
      </c>
      <c r="AA26" s="42">
        <v>19</v>
      </c>
      <c r="AB26" s="42">
        <v>19</v>
      </c>
      <c r="AC26" s="42">
        <v>19</v>
      </c>
      <c r="AD26" s="42">
        <v>19</v>
      </c>
      <c r="AE26" s="42" t="s">
        <v>222</v>
      </c>
      <c r="AF26" s="39">
        <f t="shared" si="2"/>
        <v>46127</v>
      </c>
      <c r="AG26" s="39">
        <f t="shared" si="3"/>
        <v>46127</v>
      </c>
    </row>
    <row r="27" spans="1:33" s="42" customFormat="1" x14ac:dyDescent="0.25">
      <c r="A27" s="3">
        <f t="shared" si="4"/>
        <v>2025</v>
      </c>
      <c r="B27" s="2">
        <f t="shared" si="1"/>
        <v>45901</v>
      </c>
      <c r="C27" s="2">
        <f t="shared" si="0"/>
        <v>45930</v>
      </c>
      <c r="D27" s="42" t="s">
        <v>88</v>
      </c>
      <c r="E27" s="42">
        <v>4</v>
      </c>
      <c r="F27" s="42" t="s">
        <v>325</v>
      </c>
      <c r="G27" s="42" t="s">
        <v>325</v>
      </c>
      <c r="H27" s="42" t="s">
        <v>241</v>
      </c>
      <c r="I27" s="42" t="s">
        <v>404</v>
      </c>
      <c r="J27" s="42" t="s">
        <v>659</v>
      </c>
      <c r="K27" s="42" t="s">
        <v>654</v>
      </c>
      <c r="L27" s="42" t="s">
        <v>95</v>
      </c>
      <c r="M27" s="42" t="s">
        <v>98</v>
      </c>
      <c r="N27" s="38">
        <v>8364</v>
      </c>
      <c r="O27" s="42" t="s">
        <v>220</v>
      </c>
      <c r="P27" s="38">
        <v>8364</v>
      </c>
      <c r="Q27" s="42" t="s">
        <v>220</v>
      </c>
      <c r="R27" s="42">
        <v>20</v>
      </c>
      <c r="S27" s="42">
        <v>20</v>
      </c>
      <c r="T27" s="42">
        <v>20</v>
      </c>
      <c r="U27" s="42">
        <v>20</v>
      </c>
      <c r="V27" s="42">
        <v>20</v>
      </c>
      <c r="W27" s="42">
        <v>20</v>
      </c>
      <c r="X27" s="42">
        <v>20</v>
      </c>
      <c r="Y27" s="42">
        <v>20</v>
      </c>
      <c r="Z27" s="42">
        <v>20</v>
      </c>
      <c r="AA27" s="42">
        <v>20</v>
      </c>
      <c r="AB27" s="42">
        <v>20</v>
      </c>
      <c r="AC27" s="42">
        <v>20</v>
      </c>
      <c r="AD27" s="42">
        <v>20</v>
      </c>
      <c r="AE27" s="42" t="s">
        <v>222</v>
      </c>
      <c r="AF27" s="39">
        <f t="shared" si="2"/>
        <v>46127</v>
      </c>
      <c r="AG27" s="39">
        <f t="shared" si="3"/>
        <v>46127</v>
      </c>
    </row>
    <row r="28" spans="1:33" s="42" customFormat="1" x14ac:dyDescent="0.25">
      <c r="A28" s="3">
        <f t="shared" si="4"/>
        <v>2025</v>
      </c>
      <c r="B28" s="2">
        <f t="shared" si="1"/>
        <v>45901</v>
      </c>
      <c r="C28" s="2">
        <f t="shared" ref="C28:C34" si="6">+EOMONTH(B28,0)</f>
        <v>45930</v>
      </c>
      <c r="D28" s="42" t="s">
        <v>88</v>
      </c>
      <c r="E28" s="42">
        <v>4</v>
      </c>
      <c r="F28" s="42" t="s">
        <v>247</v>
      </c>
      <c r="G28" s="42" t="s">
        <v>247</v>
      </c>
      <c r="H28" s="42" t="s">
        <v>241</v>
      </c>
      <c r="I28" s="42" t="s">
        <v>405</v>
      </c>
      <c r="J28" s="42" t="s">
        <v>655</v>
      </c>
      <c r="K28" s="42" t="s">
        <v>281</v>
      </c>
      <c r="L28" s="42" t="s">
        <v>95</v>
      </c>
      <c r="M28" s="42" t="s">
        <v>98</v>
      </c>
      <c r="N28" s="38">
        <v>8364</v>
      </c>
      <c r="O28" s="42" t="s">
        <v>220</v>
      </c>
      <c r="P28" s="38">
        <v>8364</v>
      </c>
      <c r="Q28" s="42" t="s">
        <v>220</v>
      </c>
      <c r="R28" s="42">
        <v>21</v>
      </c>
      <c r="S28" s="42">
        <v>21</v>
      </c>
      <c r="T28" s="42">
        <v>21</v>
      </c>
      <c r="U28" s="42">
        <v>21</v>
      </c>
      <c r="V28" s="42">
        <v>21</v>
      </c>
      <c r="W28" s="42">
        <v>21</v>
      </c>
      <c r="X28" s="42">
        <v>21</v>
      </c>
      <c r="Y28" s="42">
        <v>21</v>
      </c>
      <c r="Z28" s="42">
        <v>21</v>
      </c>
      <c r="AA28" s="42">
        <v>21</v>
      </c>
      <c r="AB28" s="42">
        <v>21</v>
      </c>
      <c r="AC28" s="42">
        <v>21</v>
      </c>
      <c r="AD28" s="42">
        <v>21</v>
      </c>
      <c r="AE28" s="42" t="s">
        <v>222</v>
      </c>
      <c r="AF28" s="39">
        <f t="shared" si="2"/>
        <v>46127</v>
      </c>
      <c r="AG28" s="39">
        <f t="shared" si="3"/>
        <v>46127</v>
      </c>
    </row>
    <row r="29" spans="1:33" s="42" customFormat="1" x14ac:dyDescent="0.25">
      <c r="A29" s="3">
        <f>+A28</f>
        <v>2025</v>
      </c>
      <c r="B29" s="2">
        <f t="shared" si="1"/>
        <v>45901</v>
      </c>
      <c r="C29" s="2">
        <f t="shared" si="6"/>
        <v>45930</v>
      </c>
      <c r="D29" s="42" t="s">
        <v>84</v>
      </c>
      <c r="E29" s="42">
        <v>2</v>
      </c>
      <c r="F29" s="42" t="s">
        <v>640</v>
      </c>
      <c r="G29" s="42" t="s">
        <v>640</v>
      </c>
      <c r="H29" s="42" t="s">
        <v>241</v>
      </c>
      <c r="I29" s="42" t="s">
        <v>406</v>
      </c>
      <c r="J29" s="42" t="s">
        <v>486</v>
      </c>
      <c r="K29" s="42" t="s">
        <v>656</v>
      </c>
      <c r="L29" s="42" t="s">
        <v>95</v>
      </c>
      <c r="M29" s="42" t="s">
        <v>98</v>
      </c>
      <c r="N29" s="38">
        <v>16964.7</v>
      </c>
      <c r="O29" s="42" t="s">
        <v>220</v>
      </c>
      <c r="P29" s="38">
        <v>14986.8</v>
      </c>
      <c r="Q29" s="42" t="s">
        <v>220</v>
      </c>
      <c r="R29" s="42">
        <v>22</v>
      </c>
      <c r="S29" s="42">
        <v>22</v>
      </c>
      <c r="T29" s="42">
        <v>22</v>
      </c>
      <c r="U29" s="42">
        <v>22</v>
      </c>
      <c r="V29" s="42">
        <v>22</v>
      </c>
      <c r="W29" s="42">
        <v>22</v>
      </c>
      <c r="X29" s="42">
        <v>22</v>
      </c>
      <c r="Y29" s="42">
        <v>22</v>
      </c>
      <c r="Z29" s="42">
        <v>22</v>
      </c>
      <c r="AA29" s="42">
        <v>22</v>
      </c>
      <c r="AB29" s="42">
        <v>22</v>
      </c>
      <c r="AC29" s="42">
        <v>22</v>
      </c>
      <c r="AD29" s="42">
        <v>22</v>
      </c>
      <c r="AE29" s="42" t="s">
        <v>222</v>
      </c>
      <c r="AF29" s="39">
        <f t="shared" si="2"/>
        <v>46127</v>
      </c>
      <c r="AG29" s="39">
        <f t="shared" si="3"/>
        <v>46127</v>
      </c>
    </row>
    <row r="30" spans="1:33" s="42" customFormat="1" x14ac:dyDescent="0.25">
      <c r="A30" s="3">
        <f>+A29</f>
        <v>2025</v>
      </c>
      <c r="B30" s="2">
        <f t="shared" si="1"/>
        <v>45901</v>
      </c>
      <c r="C30" s="2">
        <f t="shared" si="6"/>
        <v>45930</v>
      </c>
      <c r="D30" s="42" t="s">
        <v>88</v>
      </c>
      <c r="E30" s="42">
        <v>4</v>
      </c>
      <c r="F30" s="42" t="s">
        <v>326</v>
      </c>
      <c r="G30" s="42" t="s">
        <v>326</v>
      </c>
      <c r="H30" s="42" t="s">
        <v>241</v>
      </c>
      <c r="I30" s="42" t="s">
        <v>407</v>
      </c>
      <c r="J30" s="42" t="s">
        <v>229</v>
      </c>
      <c r="K30" s="42" t="s">
        <v>229</v>
      </c>
      <c r="L30" s="42" t="s">
        <v>95</v>
      </c>
      <c r="M30" s="42" t="s">
        <v>98</v>
      </c>
      <c r="N30" s="38">
        <v>9882.2999999999993</v>
      </c>
      <c r="O30" s="42" t="s">
        <v>220</v>
      </c>
      <c r="P30" s="38">
        <v>9588.7999999999993</v>
      </c>
      <c r="Q30" s="42" t="s">
        <v>220</v>
      </c>
      <c r="R30" s="42">
        <v>23</v>
      </c>
      <c r="S30" s="42">
        <v>23</v>
      </c>
      <c r="T30" s="42">
        <v>23</v>
      </c>
      <c r="U30" s="42">
        <v>23</v>
      </c>
      <c r="V30" s="42">
        <v>23</v>
      </c>
      <c r="W30" s="42">
        <v>23</v>
      </c>
      <c r="X30" s="42">
        <v>23</v>
      </c>
      <c r="Y30" s="42">
        <v>23</v>
      </c>
      <c r="Z30" s="42">
        <v>23</v>
      </c>
      <c r="AA30" s="42">
        <v>23</v>
      </c>
      <c r="AB30" s="42">
        <v>23</v>
      </c>
      <c r="AC30" s="42">
        <v>23</v>
      </c>
      <c r="AD30" s="42">
        <v>23</v>
      </c>
      <c r="AE30" s="42" t="s">
        <v>222</v>
      </c>
      <c r="AF30" s="39">
        <f t="shared" si="2"/>
        <v>46127</v>
      </c>
      <c r="AG30" s="39">
        <f t="shared" si="3"/>
        <v>46127</v>
      </c>
    </row>
    <row r="31" spans="1:33" s="42" customFormat="1" x14ac:dyDescent="0.25">
      <c r="A31" s="3">
        <f t="shared" ref="A31:B91" si="7">+A30</f>
        <v>2025</v>
      </c>
      <c r="B31" s="2">
        <f t="shared" si="1"/>
        <v>45901</v>
      </c>
      <c r="C31" s="2">
        <f t="shared" si="6"/>
        <v>45930</v>
      </c>
      <c r="D31" s="42" t="s">
        <v>88</v>
      </c>
      <c r="E31" s="42">
        <v>4</v>
      </c>
      <c r="F31" s="42" t="s">
        <v>251</v>
      </c>
      <c r="G31" s="42" t="s">
        <v>251</v>
      </c>
      <c r="H31" s="42" t="s">
        <v>241</v>
      </c>
      <c r="I31" s="42" t="s">
        <v>260</v>
      </c>
      <c r="J31" s="42" t="s">
        <v>265</v>
      </c>
      <c r="K31" s="42" t="s">
        <v>657</v>
      </c>
      <c r="L31" s="42" t="s">
        <v>96</v>
      </c>
      <c r="M31" s="42" t="s">
        <v>97</v>
      </c>
      <c r="N31" s="38">
        <v>12060</v>
      </c>
      <c r="O31" s="42" t="s">
        <v>220</v>
      </c>
      <c r="P31" s="38">
        <v>11005.6</v>
      </c>
      <c r="Q31" s="42" t="s">
        <v>220</v>
      </c>
      <c r="R31" s="42">
        <v>24</v>
      </c>
      <c r="S31" s="42">
        <v>24</v>
      </c>
      <c r="T31" s="42">
        <v>24</v>
      </c>
      <c r="U31" s="42">
        <v>24</v>
      </c>
      <c r="V31" s="42">
        <v>24</v>
      </c>
      <c r="W31" s="42">
        <v>24</v>
      </c>
      <c r="X31" s="42">
        <v>24</v>
      </c>
      <c r="Y31" s="42">
        <v>24</v>
      </c>
      <c r="Z31" s="42">
        <v>24</v>
      </c>
      <c r="AA31" s="42">
        <v>24</v>
      </c>
      <c r="AB31" s="42">
        <v>24</v>
      </c>
      <c r="AC31" s="42">
        <v>24</v>
      </c>
      <c r="AD31" s="42">
        <v>24</v>
      </c>
      <c r="AE31" s="42" t="s">
        <v>222</v>
      </c>
      <c r="AF31" s="39">
        <f t="shared" si="2"/>
        <v>46127</v>
      </c>
      <c r="AG31" s="39">
        <f t="shared" si="3"/>
        <v>46127</v>
      </c>
    </row>
    <row r="32" spans="1:33" s="42" customFormat="1" x14ac:dyDescent="0.25">
      <c r="A32" s="3">
        <f t="shared" si="7"/>
        <v>2025</v>
      </c>
      <c r="B32" s="2">
        <f t="shared" si="1"/>
        <v>45901</v>
      </c>
      <c r="C32" s="2">
        <f t="shared" si="6"/>
        <v>45930</v>
      </c>
      <c r="D32" s="42" t="s">
        <v>88</v>
      </c>
      <c r="E32" s="42">
        <v>4</v>
      </c>
      <c r="F32" s="42" t="s">
        <v>253</v>
      </c>
      <c r="G32" s="42" t="s">
        <v>253</v>
      </c>
      <c r="H32" s="42" t="s">
        <v>241</v>
      </c>
      <c r="I32" s="42" t="s">
        <v>408</v>
      </c>
      <c r="J32" s="42" t="s">
        <v>232</v>
      </c>
      <c r="K32" s="42" t="s">
        <v>658</v>
      </c>
      <c r="L32" s="42" t="s">
        <v>95</v>
      </c>
      <c r="M32" s="42" t="s">
        <v>98</v>
      </c>
      <c r="N32" s="38">
        <v>9885.9</v>
      </c>
      <c r="O32" s="42" t="s">
        <v>220</v>
      </c>
      <c r="P32" s="38">
        <v>9592</v>
      </c>
      <c r="Q32" s="42" t="s">
        <v>220</v>
      </c>
      <c r="R32" s="42">
        <v>25</v>
      </c>
      <c r="S32" s="42">
        <v>25</v>
      </c>
      <c r="T32" s="42">
        <v>25</v>
      </c>
      <c r="U32" s="42">
        <v>25</v>
      </c>
      <c r="V32" s="42">
        <v>25</v>
      </c>
      <c r="W32" s="42">
        <v>25</v>
      </c>
      <c r="X32" s="42">
        <v>25</v>
      </c>
      <c r="Y32" s="42">
        <v>25</v>
      </c>
      <c r="Z32" s="42">
        <v>25</v>
      </c>
      <c r="AA32" s="42">
        <v>25</v>
      </c>
      <c r="AB32" s="42">
        <v>25</v>
      </c>
      <c r="AC32" s="42">
        <v>25</v>
      </c>
      <c r="AD32" s="42">
        <v>25</v>
      </c>
      <c r="AE32" s="42" t="s">
        <v>222</v>
      </c>
      <c r="AF32" s="39">
        <f t="shared" si="2"/>
        <v>46127</v>
      </c>
      <c r="AG32" s="39">
        <f t="shared" si="3"/>
        <v>46127</v>
      </c>
    </row>
    <row r="33" spans="1:33" s="42" customFormat="1" x14ac:dyDescent="0.25">
      <c r="A33" s="3">
        <f t="shared" si="7"/>
        <v>2025</v>
      </c>
      <c r="B33" s="2">
        <f t="shared" si="1"/>
        <v>45901</v>
      </c>
      <c r="C33" s="2">
        <f t="shared" si="6"/>
        <v>45930</v>
      </c>
      <c r="D33" s="42" t="s">
        <v>88</v>
      </c>
      <c r="E33" s="42">
        <v>3</v>
      </c>
      <c r="F33" s="42" t="s">
        <v>327</v>
      </c>
      <c r="G33" s="42" t="s">
        <v>327</v>
      </c>
      <c r="H33" s="42" t="s">
        <v>241</v>
      </c>
      <c r="I33" s="42" t="s">
        <v>410</v>
      </c>
      <c r="J33" s="42" t="s">
        <v>249</v>
      </c>
      <c r="K33" s="42" t="s">
        <v>409</v>
      </c>
      <c r="L33" s="42" t="s">
        <v>95</v>
      </c>
      <c r="M33" s="42" t="s">
        <v>98</v>
      </c>
      <c r="N33" s="38">
        <v>8821.2000000000007</v>
      </c>
      <c r="O33" s="42" t="s">
        <v>220</v>
      </c>
      <c r="P33" s="38">
        <v>8642.7999999999993</v>
      </c>
      <c r="Q33" s="42" t="s">
        <v>220</v>
      </c>
      <c r="R33" s="42">
        <v>26</v>
      </c>
      <c r="S33" s="42">
        <v>26</v>
      </c>
      <c r="T33" s="42">
        <v>26</v>
      </c>
      <c r="U33" s="42">
        <v>26</v>
      </c>
      <c r="V33" s="42">
        <v>26</v>
      </c>
      <c r="W33" s="42">
        <v>26</v>
      </c>
      <c r="X33" s="42">
        <v>26</v>
      </c>
      <c r="Y33" s="42">
        <v>26</v>
      </c>
      <c r="Z33" s="42">
        <v>26</v>
      </c>
      <c r="AA33" s="42">
        <v>26</v>
      </c>
      <c r="AB33" s="42">
        <v>26</v>
      </c>
      <c r="AC33" s="42">
        <v>26</v>
      </c>
      <c r="AD33" s="42">
        <v>26</v>
      </c>
      <c r="AE33" s="42" t="s">
        <v>222</v>
      </c>
      <c r="AF33" s="39">
        <f t="shared" si="2"/>
        <v>46127</v>
      </c>
      <c r="AG33" s="39">
        <f t="shared" si="3"/>
        <v>46127</v>
      </c>
    </row>
    <row r="34" spans="1:33" s="42" customFormat="1" x14ac:dyDescent="0.25">
      <c r="A34" s="3">
        <f t="shared" si="7"/>
        <v>2025</v>
      </c>
      <c r="B34" s="2">
        <f t="shared" si="1"/>
        <v>45901</v>
      </c>
      <c r="C34" s="2">
        <f t="shared" si="6"/>
        <v>45930</v>
      </c>
      <c r="D34" s="42" t="s">
        <v>88</v>
      </c>
      <c r="E34" s="42">
        <v>4</v>
      </c>
      <c r="F34" s="42" t="s">
        <v>350</v>
      </c>
      <c r="G34" s="42" t="s">
        <v>350</v>
      </c>
      <c r="H34" s="42" t="s">
        <v>241</v>
      </c>
      <c r="I34" s="42" t="s">
        <v>421</v>
      </c>
      <c r="J34" s="42" t="s">
        <v>290</v>
      </c>
      <c r="K34" s="42" t="s">
        <v>280</v>
      </c>
      <c r="L34" s="42" t="s">
        <v>95</v>
      </c>
      <c r="M34" s="42" t="s">
        <v>98</v>
      </c>
      <c r="N34" s="38">
        <v>8364</v>
      </c>
      <c r="O34" s="42" t="s">
        <v>220</v>
      </c>
      <c r="P34" s="38">
        <v>8364</v>
      </c>
      <c r="Q34" s="42" t="s">
        <v>220</v>
      </c>
      <c r="R34" s="42">
        <v>27</v>
      </c>
      <c r="S34" s="42">
        <v>27</v>
      </c>
      <c r="T34" s="42">
        <v>27</v>
      </c>
      <c r="U34" s="42">
        <v>27</v>
      </c>
      <c r="V34" s="42">
        <v>27</v>
      </c>
      <c r="W34" s="42">
        <v>27</v>
      </c>
      <c r="X34" s="42">
        <v>27</v>
      </c>
      <c r="Y34" s="42">
        <v>27</v>
      </c>
      <c r="Z34" s="42">
        <v>27</v>
      </c>
      <c r="AA34" s="42">
        <v>27</v>
      </c>
      <c r="AB34" s="42">
        <v>27</v>
      </c>
      <c r="AC34" s="42">
        <v>27</v>
      </c>
      <c r="AD34" s="42">
        <v>27</v>
      </c>
      <c r="AE34" s="42" t="s">
        <v>222</v>
      </c>
      <c r="AF34" s="39">
        <f t="shared" si="2"/>
        <v>46127</v>
      </c>
      <c r="AG34" s="39">
        <f t="shared" si="3"/>
        <v>46127</v>
      </c>
    </row>
    <row r="35" spans="1:33" s="42" customFormat="1" x14ac:dyDescent="0.25">
      <c r="A35" s="3">
        <f t="shared" si="7"/>
        <v>2025</v>
      </c>
      <c r="B35" s="2">
        <f t="shared" si="1"/>
        <v>45901</v>
      </c>
      <c r="C35" s="2">
        <f t="shared" ref="C35" si="8">+EOMONTH(B35,0)</f>
        <v>45930</v>
      </c>
      <c r="D35" s="42" t="s">
        <v>88</v>
      </c>
      <c r="E35" s="42">
        <v>4</v>
      </c>
      <c r="F35" s="42" t="s">
        <v>704</v>
      </c>
      <c r="I35" s="42" t="s">
        <v>705</v>
      </c>
      <c r="J35" s="42" t="s">
        <v>706</v>
      </c>
      <c r="K35" s="42" t="s">
        <v>658</v>
      </c>
      <c r="L35" s="42" t="s">
        <v>95</v>
      </c>
      <c r="M35" s="42" t="s">
        <v>98</v>
      </c>
      <c r="N35" s="38">
        <v>8364</v>
      </c>
      <c r="O35" s="42" t="s">
        <v>220</v>
      </c>
      <c r="P35" s="38">
        <v>8364</v>
      </c>
      <c r="Q35" s="42" t="s">
        <v>220</v>
      </c>
      <c r="R35" s="42">
        <v>28</v>
      </c>
      <c r="S35" s="42">
        <v>28</v>
      </c>
      <c r="T35" s="42">
        <v>28</v>
      </c>
      <c r="U35" s="42">
        <v>28</v>
      </c>
      <c r="V35" s="42">
        <v>28</v>
      </c>
      <c r="W35" s="42">
        <v>28</v>
      </c>
      <c r="X35" s="42">
        <v>28</v>
      </c>
      <c r="Y35" s="42">
        <v>28</v>
      </c>
      <c r="Z35" s="42">
        <v>28</v>
      </c>
      <c r="AA35" s="42">
        <v>28</v>
      </c>
      <c r="AB35" s="42">
        <v>28</v>
      </c>
      <c r="AC35" s="42">
        <v>28</v>
      </c>
      <c r="AD35" s="42">
        <v>28</v>
      </c>
      <c r="AE35" s="42" t="s">
        <v>222</v>
      </c>
      <c r="AF35" s="39">
        <f t="shared" si="2"/>
        <v>46127</v>
      </c>
      <c r="AG35" s="39">
        <f t="shared" si="3"/>
        <v>46127</v>
      </c>
    </row>
    <row r="36" spans="1:33" s="42" customFormat="1" x14ac:dyDescent="0.25">
      <c r="A36" s="3">
        <f>+A34</f>
        <v>2025</v>
      </c>
      <c r="B36" s="2">
        <f>+B34</f>
        <v>45901</v>
      </c>
      <c r="C36" s="2">
        <f t="shared" ref="C36:C80" si="9">+EOMONTH(B36,0)</f>
        <v>45930</v>
      </c>
      <c r="D36" s="42" t="s">
        <v>88</v>
      </c>
      <c r="E36" s="42">
        <v>3</v>
      </c>
      <c r="F36" s="42" t="s">
        <v>328</v>
      </c>
      <c r="G36" s="42" t="s">
        <v>328</v>
      </c>
      <c r="H36" s="42" t="s">
        <v>222</v>
      </c>
      <c r="I36" s="42" t="s">
        <v>422</v>
      </c>
      <c r="J36" s="42" t="s">
        <v>411</v>
      </c>
      <c r="K36" s="42" t="s">
        <v>412</v>
      </c>
      <c r="L36" s="42" t="s">
        <v>95</v>
      </c>
      <c r="M36" s="42" t="s">
        <v>98</v>
      </c>
      <c r="N36" s="38">
        <v>17568.599999999999</v>
      </c>
      <c r="O36" s="42" t="s">
        <v>220</v>
      </c>
      <c r="P36" s="38">
        <v>15462</v>
      </c>
      <c r="Q36" s="42" t="s">
        <v>220</v>
      </c>
      <c r="R36" s="42">
        <v>29</v>
      </c>
      <c r="S36" s="42">
        <v>29</v>
      </c>
      <c r="T36" s="42">
        <v>29</v>
      </c>
      <c r="U36" s="42">
        <v>29</v>
      </c>
      <c r="V36" s="42">
        <v>29</v>
      </c>
      <c r="W36" s="42">
        <v>29</v>
      </c>
      <c r="X36" s="42">
        <v>29</v>
      </c>
      <c r="Y36" s="42">
        <v>29</v>
      </c>
      <c r="Z36" s="42">
        <v>29</v>
      </c>
      <c r="AA36" s="42">
        <v>29</v>
      </c>
      <c r="AB36" s="42">
        <v>29</v>
      </c>
      <c r="AC36" s="42">
        <v>29</v>
      </c>
      <c r="AD36" s="42">
        <v>29</v>
      </c>
      <c r="AE36" s="42" t="s">
        <v>222</v>
      </c>
      <c r="AF36" s="39">
        <f t="shared" si="2"/>
        <v>46127</v>
      </c>
      <c r="AG36" s="39">
        <f t="shared" si="3"/>
        <v>46127</v>
      </c>
    </row>
    <row r="37" spans="1:33" s="42" customFormat="1" x14ac:dyDescent="0.25">
      <c r="A37" s="3">
        <f t="shared" si="7"/>
        <v>2025</v>
      </c>
      <c r="B37" s="2">
        <f t="shared" si="1"/>
        <v>45901</v>
      </c>
      <c r="C37" s="2">
        <f t="shared" si="9"/>
        <v>45930</v>
      </c>
      <c r="D37" s="42" t="s">
        <v>88</v>
      </c>
      <c r="E37" s="42">
        <v>4</v>
      </c>
      <c r="F37" s="42" t="s">
        <v>329</v>
      </c>
      <c r="G37" s="42" t="s">
        <v>329</v>
      </c>
      <c r="H37" s="42" t="s">
        <v>222</v>
      </c>
      <c r="I37" s="42" t="s">
        <v>413</v>
      </c>
      <c r="J37" s="42" t="s">
        <v>263</v>
      </c>
      <c r="K37" s="42" t="s">
        <v>414</v>
      </c>
      <c r="L37" s="42" t="s">
        <v>95</v>
      </c>
      <c r="M37" s="42" t="s">
        <v>98</v>
      </c>
      <c r="N37" s="38">
        <v>11199.6</v>
      </c>
      <c r="O37" s="42" t="s">
        <v>220</v>
      </c>
      <c r="P37" s="38">
        <v>10282.799999999999</v>
      </c>
      <c r="Q37" s="42" t="s">
        <v>220</v>
      </c>
      <c r="R37" s="42">
        <v>30</v>
      </c>
      <c r="S37" s="42">
        <v>30</v>
      </c>
      <c r="T37" s="42">
        <v>30</v>
      </c>
      <c r="U37" s="42">
        <v>30</v>
      </c>
      <c r="V37" s="42">
        <v>30</v>
      </c>
      <c r="W37" s="42">
        <v>30</v>
      </c>
      <c r="X37" s="42">
        <v>30</v>
      </c>
      <c r="Y37" s="42">
        <v>30</v>
      </c>
      <c r="Z37" s="42">
        <v>30</v>
      </c>
      <c r="AA37" s="42">
        <v>30</v>
      </c>
      <c r="AB37" s="42">
        <v>30</v>
      </c>
      <c r="AC37" s="42">
        <v>30</v>
      </c>
      <c r="AD37" s="42">
        <v>30</v>
      </c>
      <c r="AE37" s="42" t="s">
        <v>222</v>
      </c>
      <c r="AF37" s="39">
        <f t="shared" si="2"/>
        <v>46127</v>
      </c>
      <c r="AG37" s="39">
        <f t="shared" si="3"/>
        <v>46127</v>
      </c>
    </row>
    <row r="38" spans="1:33" s="42" customFormat="1" x14ac:dyDescent="0.25">
      <c r="A38" s="3">
        <f t="shared" si="7"/>
        <v>2025</v>
      </c>
      <c r="B38" s="2">
        <f t="shared" si="1"/>
        <v>45901</v>
      </c>
      <c r="C38" s="2">
        <f t="shared" si="9"/>
        <v>45930</v>
      </c>
      <c r="D38" s="42" t="s">
        <v>88</v>
      </c>
      <c r="E38" s="42">
        <v>3</v>
      </c>
      <c r="F38" s="42" t="s">
        <v>330</v>
      </c>
      <c r="G38" s="42" t="s">
        <v>330</v>
      </c>
      <c r="H38" s="42" t="s">
        <v>222</v>
      </c>
      <c r="I38" s="42" t="s">
        <v>416</v>
      </c>
      <c r="J38" s="42" t="s">
        <v>415</v>
      </c>
      <c r="K38" s="42" t="s">
        <v>417</v>
      </c>
      <c r="L38" s="42" t="s">
        <v>96</v>
      </c>
      <c r="M38" s="42" t="s">
        <v>97</v>
      </c>
      <c r="N38" s="38">
        <v>15976.8</v>
      </c>
      <c r="O38" s="42" t="s">
        <v>220</v>
      </c>
      <c r="P38" s="38">
        <v>14210</v>
      </c>
      <c r="Q38" s="42" t="s">
        <v>220</v>
      </c>
      <c r="R38" s="42">
        <v>31</v>
      </c>
      <c r="S38" s="42">
        <v>31</v>
      </c>
      <c r="T38" s="42">
        <v>31</v>
      </c>
      <c r="U38" s="42">
        <v>31</v>
      </c>
      <c r="V38" s="42">
        <v>31</v>
      </c>
      <c r="W38" s="42">
        <v>31</v>
      </c>
      <c r="X38" s="42">
        <v>31</v>
      </c>
      <c r="Y38" s="42">
        <v>31</v>
      </c>
      <c r="Z38" s="42">
        <v>31</v>
      </c>
      <c r="AA38" s="42">
        <v>31</v>
      </c>
      <c r="AB38" s="42">
        <v>31</v>
      </c>
      <c r="AC38" s="42">
        <v>31</v>
      </c>
      <c r="AD38" s="42">
        <v>31</v>
      </c>
      <c r="AE38" s="42" t="s">
        <v>222</v>
      </c>
      <c r="AF38" s="39">
        <f t="shared" si="2"/>
        <v>46127</v>
      </c>
      <c r="AG38" s="39">
        <f t="shared" si="3"/>
        <v>46127</v>
      </c>
    </row>
    <row r="39" spans="1:33" s="42" customFormat="1" x14ac:dyDescent="0.25">
      <c r="A39" s="3">
        <f t="shared" si="7"/>
        <v>2025</v>
      </c>
      <c r="B39" s="2">
        <f t="shared" si="1"/>
        <v>45901</v>
      </c>
      <c r="C39" s="2">
        <f t="shared" si="9"/>
        <v>45930</v>
      </c>
      <c r="D39" s="42" t="s">
        <v>88</v>
      </c>
      <c r="E39" s="42">
        <v>4</v>
      </c>
      <c r="F39" s="42" t="s">
        <v>331</v>
      </c>
      <c r="G39" s="42" t="s">
        <v>331</v>
      </c>
      <c r="H39" s="42" t="s">
        <v>222</v>
      </c>
      <c r="I39" s="42" t="s">
        <v>420</v>
      </c>
      <c r="J39" s="42" t="s">
        <v>418</v>
      </c>
      <c r="K39" s="42" t="s">
        <v>419</v>
      </c>
      <c r="L39" s="42" t="s">
        <v>95</v>
      </c>
      <c r="M39" s="42" t="s">
        <v>98</v>
      </c>
      <c r="N39" s="38">
        <v>14250.3</v>
      </c>
      <c r="O39" s="42" t="s">
        <v>220</v>
      </c>
      <c r="P39" s="38">
        <v>12816.8</v>
      </c>
      <c r="Q39" s="42" t="s">
        <v>220</v>
      </c>
      <c r="R39" s="42">
        <v>32</v>
      </c>
      <c r="S39" s="42">
        <v>32</v>
      </c>
      <c r="T39" s="42">
        <v>32</v>
      </c>
      <c r="U39" s="42">
        <v>32</v>
      </c>
      <c r="V39" s="42">
        <v>32</v>
      </c>
      <c r="W39" s="42">
        <v>32</v>
      </c>
      <c r="X39" s="42">
        <v>32</v>
      </c>
      <c r="Y39" s="42">
        <v>32</v>
      </c>
      <c r="Z39" s="42">
        <v>32</v>
      </c>
      <c r="AA39" s="42">
        <v>32</v>
      </c>
      <c r="AB39" s="42">
        <v>32</v>
      </c>
      <c r="AC39" s="42">
        <v>32</v>
      </c>
      <c r="AD39" s="42">
        <v>32</v>
      </c>
      <c r="AE39" s="42" t="s">
        <v>222</v>
      </c>
      <c r="AF39" s="39">
        <f t="shared" si="2"/>
        <v>46127</v>
      </c>
      <c r="AG39" s="39">
        <f t="shared" si="3"/>
        <v>46127</v>
      </c>
    </row>
    <row r="40" spans="1:33" s="42" customFormat="1" x14ac:dyDescent="0.25">
      <c r="A40" s="3">
        <f t="shared" si="7"/>
        <v>2025</v>
      </c>
      <c r="B40" s="2">
        <f t="shared" si="1"/>
        <v>45901</v>
      </c>
      <c r="C40" s="2">
        <f t="shared" si="9"/>
        <v>45930</v>
      </c>
      <c r="D40" s="42" t="s">
        <v>88</v>
      </c>
      <c r="E40" s="42">
        <v>2</v>
      </c>
      <c r="F40" s="42" t="s">
        <v>255</v>
      </c>
      <c r="G40" s="42" t="s">
        <v>255</v>
      </c>
      <c r="H40" s="42" t="s">
        <v>222</v>
      </c>
      <c r="I40" s="42" t="s">
        <v>425</v>
      </c>
      <c r="J40" s="42" t="s">
        <v>423</v>
      </c>
      <c r="K40" s="42" t="s">
        <v>424</v>
      </c>
      <c r="L40" s="42" t="s">
        <v>96</v>
      </c>
      <c r="M40" s="42" t="s">
        <v>97</v>
      </c>
      <c r="N40" s="38">
        <v>23242.5</v>
      </c>
      <c r="O40" s="42" t="s">
        <v>220</v>
      </c>
      <c r="P40" s="38">
        <v>19924</v>
      </c>
      <c r="Q40" s="42" t="s">
        <v>220</v>
      </c>
      <c r="R40" s="42">
        <v>33</v>
      </c>
      <c r="S40" s="42">
        <v>33</v>
      </c>
      <c r="T40" s="42">
        <v>33</v>
      </c>
      <c r="U40" s="42">
        <v>33</v>
      </c>
      <c r="V40" s="42">
        <v>33</v>
      </c>
      <c r="W40" s="42">
        <v>33</v>
      </c>
      <c r="X40" s="42">
        <v>33</v>
      </c>
      <c r="Y40" s="42">
        <v>33</v>
      </c>
      <c r="Z40" s="42">
        <v>33</v>
      </c>
      <c r="AA40" s="42">
        <v>33</v>
      </c>
      <c r="AB40" s="42">
        <v>33</v>
      </c>
      <c r="AC40" s="42">
        <v>33</v>
      </c>
      <c r="AD40" s="42">
        <v>33</v>
      </c>
      <c r="AE40" s="42" t="s">
        <v>222</v>
      </c>
      <c r="AF40" s="39">
        <f t="shared" si="2"/>
        <v>46127</v>
      </c>
      <c r="AG40" s="39">
        <f t="shared" si="3"/>
        <v>46127</v>
      </c>
    </row>
    <row r="41" spans="1:33" s="42" customFormat="1" x14ac:dyDescent="0.25">
      <c r="A41" s="3">
        <f t="shared" si="7"/>
        <v>2025</v>
      </c>
      <c r="B41" s="2">
        <f t="shared" si="1"/>
        <v>45901</v>
      </c>
      <c r="C41" s="2">
        <f t="shared" si="9"/>
        <v>45930</v>
      </c>
      <c r="D41" s="42" t="s">
        <v>88</v>
      </c>
      <c r="E41" s="42">
        <v>4</v>
      </c>
      <c r="F41" s="42" t="s">
        <v>323</v>
      </c>
      <c r="G41" s="42" t="s">
        <v>323</v>
      </c>
      <c r="H41" s="42" t="s">
        <v>257</v>
      </c>
      <c r="I41" s="42" t="s">
        <v>660</v>
      </c>
      <c r="J41" s="42" t="s">
        <v>249</v>
      </c>
      <c r="K41" s="42" t="s">
        <v>637</v>
      </c>
      <c r="L41" s="42" t="s">
        <v>95</v>
      </c>
      <c r="M41" s="42" t="s">
        <v>98</v>
      </c>
      <c r="N41" s="38">
        <v>8364</v>
      </c>
      <c r="O41" s="42" t="s">
        <v>220</v>
      </c>
      <c r="P41" s="38">
        <v>8364</v>
      </c>
      <c r="Q41" s="42" t="s">
        <v>220</v>
      </c>
      <c r="R41" s="42">
        <v>34</v>
      </c>
      <c r="S41" s="42">
        <v>34</v>
      </c>
      <c r="T41" s="42">
        <v>34</v>
      </c>
      <c r="U41" s="42">
        <v>34</v>
      </c>
      <c r="V41" s="42">
        <v>34</v>
      </c>
      <c r="W41" s="42">
        <v>34</v>
      </c>
      <c r="X41" s="42">
        <v>34</v>
      </c>
      <c r="Y41" s="42">
        <v>34</v>
      </c>
      <c r="Z41" s="42">
        <v>34</v>
      </c>
      <c r="AA41" s="42">
        <v>34</v>
      </c>
      <c r="AB41" s="42">
        <v>34</v>
      </c>
      <c r="AC41" s="42">
        <v>34</v>
      </c>
      <c r="AD41" s="42">
        <v>34</v>
      </c>
      <c r="AE41" s="42" t="s">
        <v>222</v>
      </c>
      <c r="AF41" s="39">
        <f t="shared" si="2"/>
        <v>46127</v>
      </c>
      <c r="AG41" s="39">
        <f t="shared" si="3"/>
        <v>46127</v>
      </c>
    </row>
    <row r="42" spans="1:33" s="42" customFormat="1" x14ac:dyDescent="0.25">
      <c r="A42" s="3">
        <f t="shared" si="7"/>
        <v>2025</v>
      </c>
      <c r="B42" s="2">
        <f t="shared" si="1"/>
        <v>45901</v>
      </c>
      <c r="C42" s="2">
        <f t="shared" si="9"/>
        <v>45930</v>
      </c>
      <c r="D42" s="42" t="s">
        <v>88</v>
      </c>
      <c r="E42" s="42">
        <v>4</v>
      </c>
      <c r="F42" s="42" t="s">
        <v>261</v>
      </c>
      <c r="G42" s="42" t="s">
        <v>261</v>
      </c>
      <c r="H42" s="42" t="s">
        <v>257</v>
      </c>
      <c r="I42" s="42" t="s">
        <v>427</v>
      </c>
      <c r="J42" s="42" t="s">
        <v>426</v>
      </c>
      <c r="K42" s="42" t="s">
        <v>243</v>
      </c>
      <c r="L42" s="42" t="s">
        <v>95</v>
      </c>
      <c r="M42" s="42" t="s">
        <v>98</v>
      </c>
      <c r="N42" s="38">
        <v>14107.8</v>
      </c>
      <c r="O42" s="42" t="s">
        <v>220</v>
      </c>
      <c r="P42" s="38">
        <v>12699.6</v>
      </c>
      <c r="Q42" s="42" t="s">
        <v>220</v>
      </c>
      <c r="R42" s="42">
        <v>35</v>
      </c>
      <c r="S42" s="42">
        <v>35</v>
      </c>
      <c r="T42" s="42">
        <v>35</v>
      </c>
      <c r="U42" s="42">
        <v>35</v>
      </c>
      <c r="V42" s="42">
        <v>35</v>
      </c>
      <c r="W42" s="42">
        <v>35</v>
      </c>
      <c r="X42" s="42">
        <v>35</v>
      </c>
      <c r="Y42" s="42">
        <v>35</v>
      </c>
      <c r="Z42" s="42">
        <v>35</v>
      </c>
      <c r="AA42" s="42">
        <v>35</v>
      </c>
      <c r="AB42" s="42">
        <v>35</v>
      </c>
      <c r="AC42" s="42">
        <v>35</v>
      </c>
      <c r="AD42" s="42">
        <v>35</v>
      </c>
      <c r="AE42" s="42" t="s">
        <v>222</v>
      </c>
      <c r="AF42" s="39">
        <f t="shared" si="2"/>
        <v>46127</v>
      </c>
      <c r="AG42" s="39">
        <f t="shared" si="3"/>
        <v>46127</v>
      </c>
    </row>
    <row r="43" spans="1:33" s="42" customFormat="1" x14ac:dyDescent="0.25">
      <c r="A43" s="3">
        <f t="shared" si="7"/>
        <v>2025</v>
      </c>
      <c r="B43" s="2">
        <f t="shared" si="1"/>
        <v>45901</v>
      </c>
      <c r="C43" s="2">
        <f t="shared" si="9"/>
        <v>45930</v>
      </c>
      <c r="D43" s="42" t="s">
        <v>84</v>
      </c>
      <c r="E43" s="42">
        <v>4</v>
      </c>
      <c r="F43" s="42" t="s">
        <v>332</v>
      </c>
      <c r="G43" s="42" t="s">
        <v>332</v>
      </c>
      <c r="H43" s="42" t="s">
        <v>257</v>
      </c>
      <c r="I43" s="42" t="s">
        <v>428</v>
      </c>
      <c r="J43" s="42" t="s">
        <v>232</v>
      </c>
      <c r="K43" s="42" t="s">
        <v>429</v>
      </c>
      <c r="L43" s="42" t="s">
        <v>95</v>
      </c>
      <c r="M43" s="42" t="s">
        <v>98</v>
      </c>
      <c r="N43" s="38">
        <v>14107.8</v>
      </c>
      <c r="O43" s="42" t="s">
        <v>220</v>
      </c>
      <c r="P43" s="38">
        <v>12699.6</v>
      </c>
      <c r="Q43" s="42" t="s">
        <v>220</v>
      </c>
      <c r="R43" s="42">
        <v>36</v>
      </c>
      <c r="S43" s="42">
        <v>36</v>
      </c>
      <c r="T43" s="42">
        <v>36</v>
      </c>
      <c r="U43" s="42">
        <v>36</v>
      </c>
      <c r="V43" s="42">
        <v>36</v>
      </c>
      <c r="W43" s="42">
        <v>36</v>
      </c>
      <c r="X43" s="42">
        <v>36</v>
      </c>
      <c r="Y43" s="42">
        <v>36</v>
      </c>
      <c r="Z43" s="42">
        <v>36</v>
      </c>
      <c r="AA43" s="42">
        <v>36</v>
      </c>
      <c r="AB43" s="42">
        <v>36</v>
      </c>
      <c r="AC43" s="42">
        <v>36</v>
      </c>
      <c r="AD43" s="42">
        <v>36</v>
      </c>
      <c r="AE43" s="42" t="s">
        <v>222</v>
      </c>
      <c r="AF43" s="39">
        <f t="shared" si="2"/>
        <v>46127</v>
      </c>
      <c r="AG43" s="39">
        <f t="shared" si="3"/>
        <v>46127</v>
      </c>
    </row>
    <row r="44" spans="1:33" s="42" customFormat="1" x14ac:dyDescent="0.25">
      <c r="A44" s="3">
        <f t="shared" si="7"/>
        <v>2025</v>
      </c>
      <c r="B44" s="2">
        <f t="shared" si="1"/>
        <v>45901</v>
      </c>
      <c r="C44" s="2">
        <f t="shared" si="9"/>
        <v>45930</v>
      </c>
      <c r="D44" s="42" t="s">
        <v>88</v>
      </c>
      <c r="E44" s="42">
        <v>2</v>
      </c>
      <c r="F44" s="42" t="s">
        <v>259</v>
      </c>
      <c r="G44" s="42" t="s">
        <v>259</v>
      </c>
      <c r="H44" s="42" t="s">
        <v>257</v>
      </c>
      <c r="I44" s="42" t="s">
        <v>438</v>
      </c>
      <c r="J44" s="42" t="s">
        <v>430</v>
      </c>
      <c r="K44" s="42" t="s">
        <v>243</v>
      </c>
      <c r="L44" s="42" t="s">
        <v>96</v>
      </c>
      <c r="M44" s="42" t="s">
        <v>97</v>
      </c>
      <c r="N44" s="38">
        <v>19669.2</v>
      </c>
      <c r="O44" s="42" t="s">
        <v>220</v>
      </c>
      <c r="P44" s="38">
        <v>17114</v>
      </c>
      <c r="Q44" s="42" t="s">
        <v>220</v>
      </c>
      <c r="R44" s="42">
        <v>37</v>
      </c>
      <c r="S44" s="42">
        <v>37</v>
      </c>
      <c r="T44" s="42">
        <v>37</v>
      </c>
      <c r="U44" s="42">
        <v>37</v>
      </c>
      <c r="V44" s="42">
        <v>37</v>
      </c>
      <c r="W44" s="42">
        <v>37</v>
      </c>
      <c r="X44" s="42">
        <v>37</v>
      </c>
      <c r="Y44" s="42">
        <v>37</v>
      </c>
      <c r="Z44" s="42">
        <v>37</v>
      </c>
      <c r="AA44" s="42">
        <v>37</v>
      </c>
      <c r="AB44" s="42">
        <v>37</v>
      </c>
      <c r="AC44" s="42">
        <v>37</v>
      </c>
      <c r="AD44" s="42">
        <v>37</v>
      </c>
      <c r="AE44" s="42" t="s">
        <v>222</v>
      </c>
      <c r="AF44" s="39">
        <f t="shared" si="2"/>
        <v>46127</v>
      </c>
      <c r="AG44" s="39">
        <f t="shared" si="3"/>
        <v>46127</v>
      </c>
    </row>
    <row r="45" spans="1:33" s="42" customFormat="1" x14ac:dyDescent="0.25">
      <c r="A45" s="3">
        <f t="shared" si="7"/>
        <v>2025</v>
      </c>
      <c r="B45" s="2">
        <f t="shared" si="1"/>
        <v>45901</v>
      </c>
      <c r="C45" s="2">
        <f t="shared" si="9"/>
        <v>45930</v>
      </c>
      <c r="D45" s="42" t="s">
        <v>88</v>
      </c>
      <c r="E45" s="42">
        <v>4</v>
      </c>
      <c r="F45" s="42" t="s">
        <v>261</v>
      </c>
      <c r="G45" s="42" t="s">
        <v>261</v>
      </c>
      <c r="H45" s="42" t="s">
        <v>262</v>
      </c>
      <c r="I45" s="42" t="s">
        <v>436</v>
      </c>
      <c r="J45" s="42" t="s">
        <v>249</v>
      </c>
      <c r="K45" s="42" t="s">
        <v>226</v>
      </c>
      <c r="L45" s="42" t="s">
        <v>95</v>
      </c>
      <c r="M45" s="42" t="s">
        <v>98</v>
      </c>
      <c r="N45" s="38">
        <v>8364</v>
      </c>
      <c r="O45" s="42" t="s">
        <v>220</v>
      </c>
      <c r="P45" s="38">
        <v>8364</v>
      </c>
      <c r="Q45" s="42" t="s">
        <v>220</v>
      </c>
      <c r="R45" s="42">
        <v>38</v>
      </c>
      <c r="S45" s="42">
        <v>38</v>
      </c>
      <c r="T45" s="42">
        <v>38</v>
      </c>
      <c r="U45" s="42">
        <v>38</v>
      </c>
      <c r="V45" s="42">
        <v>38</v>
      </c>
      <c r="W45" s="42">
        <v>38</v>
      </c>
      <c r="X45" s="42">
        <v>38</v>
      </c>
      <c r="Y45" s="42">
        <v>38</v>
      </c>
      <c r="Z45" s="42">
        <v>38</v>
      </c>
      <c r="AA45" s="42">
        <v>38</v>
      </c>
      <c r="AB45" s="42">
        <v>38</v>
      </c>
      <c r="AC45" s="42">
        <v>38</v>
      </c>
      <c r="AD45" s="42">
        <v>38</v>
      </c>
      <c r="AE45" s="42" t="s">
        <v>222</v>
      </c>
      <c r="AF45" s="39">
        <f t="shared" si="2"/>
        <v>46127</v>
      </c>
      <c r="AG45" s="39">
        <f t="shared" si="3"/>
        <v>46127</v>
      </c>
    </row>
    <row r="46" spans="1:33" s="42" customFormat="1" x14ac:dyDescent="0.25">
      <c r="A46" s="3">
        <f t="shared" si="7"/>
        <v>2025</v>
      </c>
      <c r="B46" s="2">
        <f t="shared" si="1"/>
        <v>45901</v>
      </c>
      <c r="C46" s="2">
        <f t="shared" si="9"/>
        <v>45930</v>
      </c>
      <c r="D46" s="42" t="s">
        <v>84</v>
      </c>
      <c r="E46" s="42">
        <v>4</v>
      </c>
      <c r="F46" s="42" t="s">
        <v>333</v>
      </c>
      <c r="G46" s="42" t="s">
        <v>333</v>
      </c>
      <c r="H46" s="42" t="s">
        <v>262</v>
      </c>
      <c r="I46" s="42" t="s">
        <v>437</v>
      </c>
      <c r="J46" s="42" t="s">
        <v>265</v>
      </c>
      <c r="K46" s="42" t="s">
        <v>431</v>
      </c>
      <c r="L46" s="42" t="s">
        <v>95</v>
      </c>
      <c r="M46" s="42" t="s">
        <v>98</v>
      </c>
      <c r="N46" s="38">
        <v>8364</v>
      </c>
      <c r="O46" s="42" t="s">
        <v>220</v>
      </c>
      <c r="P46" s="38">
        <v>8364</v>
      </c>
      <c r="Q46" s="42" t="s">
        <v>220</v>
      </c>
      <c r="R46" s="42">
        <v>39</v>
      </c>
      <c r="S46" s="42">
        <v>39</v>
      </c>
      <c r="T46" s="42">
        <v>39</v>
      </c>
      <c r="U46" s="42">
        <v>39</v>
      </c>
      <c r="V46" s="42">
        <v>39</v>
      </c>
      <c r="W46" s="42">
        <v>39</v>
      </c>
      <c r="X46" s="42">
        <v>39</v>
      </c>
      <c r="Y46" s="42">
        <v>39</v>
      </c>
      <c r="Z46" s="42">
        <v>39</v>
      </c>
      <c r="AA46" s="42">
        <v>39</v>
      </c>
      <c r="AB46" s="42">
        <v>39</v>
      </c>
      <c r="AC46" s="42">
        <v>39</v>
      </c>
      <c r="AD46" s="42">
        <v>39</v>
      </c>
      <c r="AE46" s="42" t="s">
        <v>222</v>
      </c>
      <c r="AF46" s="39">
        <f t="shared" si="2"/>
        <v>46127</v>
      </c>
      <c r="AG46" s="39">
        <f t="shared" si="3"/>
        <v>46127</v>
      </c>
    </row>
    <row r="47" spans="1:33" s="42" customFormat="1" x14ac:dyDescent="0.25">
      <c r="A47" s="3">
        <f t="shared" si="7"/>
        <v>2025</v>
      </c>
      <c r="B47" s="2">
        <f t="shared" si="1"/>
        <v>45901</v>
      </c>
      <c r="C47" s="2">
        <f t="shared" si="9"/>
        <v>45930</v>
      </c>
      <c r="D47" s="42" t="s">
        <v>88</v>
      </c>
      <c r="E47" s="42">
        <v>2</v>
      </c>
      <c r="F47" s="42" t="s">
        <v>334</v>
      </c>
      <c r="G47" s="42" t="s">
        <v>334</v>
      </c>
      <c r="H47" s="42" t="s">
        <v>262</v>
      </c>
      <c r="I47" s="42" t="s">
        <v>434</v>
      </c>
      <c r="J47" s="42" t="s">
        <v>432</v>
      </c>
      <c r="K47" s="42" t="s">
        <v>263</v>
      </c>
      <c r="L47" s="42" t="s">
        <v>96</v>
      </c>
      <c r="M47" s="42" t="s">
        <v>97</v>
      </c>
      <c r="N47" s="38">
        <v>19669.2</v>
      </c>
      <c r="O47" s="42" t="s">
        <v>220</v>
      </c>
      <c r="P47" s="38">
        <v>17114</v>
      </c>
      <c r="Q47" s="42" t="s">
        <v>220</v>
      </c>
      <c r="R47" s="42">
        <v>40</v>
      </c>
      <c r="S47" s="42">
        <v>40</v>
      </c>
      <c r="T47" s="42">
        <v>40</v>
      </c>
      <c r="U47" s="42">
        <v>40</v>
      </c>
      <c r="V47" s="42">
        <v>40</v>
      </c>
      <c r="W47" s="42">
        <v>40</v>
      </c>
      <c r="X47" s="42">
        <v>40</v>
      </c>
      <c r="Y47" s="42">
        <v>40</v>
      </c>
      <c r="Z47" s="42">
        <v>40</v>
      </c>
      <c r="AA47" s="42">
        <v>40</v>
      </c>
      <c r="AB47" s="42">
        <v>40</v>
      </c>
      <c r="AC47" s="42">
        <v>40</v>
      </c>
      <c r="AD47" s="42">
        <v>40</v>
      </c>
      <c r="AE47" s="42" t="s">
        <v>222</v>
      </c>
      <c r="AF47" s="39">
        <f t="shared" si="2"/>
        <v>46127</v>
      </c>
      <c r="AG47" s="39">
        <f t="shared" si="3"/>
        <v>46127</v>
      </c>
    </row>
    <row r="48" spans="1:33" s="42" customFormat="1" x14ac:dyDescent="0.25">
      <c r="A48" s="3">
        <f t="shared" si="7"/>
        <v>2025</v>
      </c>
      <c r="B48" s="2">
        <f t="shared" si="1"/>
        <v>45901</v>
      </c>
      <c r="C48" s="2">
        <f t="shared" ref="C48" si="10">+EOMONTH(B48,0)</f>
        <v>45930</v>
      </c>
      <c r="D48" s="42" t="s">
        <v>88</v>
      </c>
      <c r="E48" s="42">
        <v>4</v>
      </c>
      <c r="F48" s="42" t="s">
        <v>703</v>
      </c>
      <c r="I48" s="42" t="s">
        <v>482</v>
      </c>
      <c r="J48" s="42" t="s">
        <v>481</v>
      </c>
      <c r="K48" s="42" t="s">
        <v>483</v>
      </c>
      <c r="L48" s="42" t="s">
        <v>96</v>
      </c>
      <c r="M48" s="42" t="s">
        <v>97</v>
      </c>
      <c r="N48" s="38">
        <f>5250*2</f>
        <v>10500</v>
      </c>
      <c r="O48" s="42" t="s">
        <v>220</v>
      </c>
      <c r="P48" s="38">
        <f>4835*2</f>
        <v>9670</v>
      </c>
      <c r="Q48" s="42" t="s">
        <v>220</v>
      </c>
      <c r="R48" s="42">
        <v>41</v>
      </c>
      <c r="S48" s="42">
        <v>41</v>
      </c>
      <c r="T48" s="42">
        <v>41</v>
      </c>
      <c r="U48" s="42">
        <v>41</v>
      </c>
      <c r="V48" s="42">
        <v>41</v>
      </c>
      <c r="W48" s="42">
        <v>41</v>
      </c>
      <c r="X48" s="42">
        <v>41</v>
      </c>
      <c r="Y48" s="42">
        <v>41</v>
      </c>
      <c r="Z48" s="42">
        <v>41</v>
      </c>
      <c r="AA48" s="42">
        <v>41</v>
      </c>
      <c r="AB48" s="42">
        <v>41</v>
      </c>
      <c r="AC48" s="42">
        <v>41</v>
      </c>
      <c r="AD48" s="42">
        <v>41</v>
      </c>
      <c r="AE48" s="42" t="s">
        <v>222</v>
      </c>
      <c r="AF48" s="39">
        <f t="shared" si="2"/>
        <v>46127</v>
      </c>
      <c r="AG48" s="39">
        <f t="shared" si="3"/>
        <v>46127</v>
      </c>
    </row>
    <row r="49" spans="1:33" s="42" customFormat="1" x14ac:dyDescent="0.25">
      <c r="A49" s="3">
        <f>+A47</f>
        <v>2025</v>
      </c>
      <c r="B49" s="2">
        <f>+B47</f>
        <v>45901</v>
      </c>
      <c r="C49" s="2">
        <f t="shared" si="9"/>
        <v>45930</v>
      </c>
      <c r="D49" s="42" t="s">
        <v>88</v>
      </c>
      <c r="E49" s="42">
        <v>4</v>
      </c>
      <c r="F49" s="42" t="s">
        <v>360</v>
      </c>
      <c r="G49" s="42" t="s">
        <v>360</v>
      </c>
      <c r="H49" s="42" t="s">
        <v>283</v>
      </c>
      <c r="I49" s="42" t="s">
        <v>435</v>
      </c>
      <c r="J49" s="42" t="s">
        <v>433</v>
      </c>
      <c r="L49" s="42" t="s">
        <v>96</v>
      </c>
      <c r="M49" s="42" t="s">
        <v>97</v>
      </c>
      <c r="N49" s="38">
        <v>12385.5</v>
      </c>
      <c r="O49" s="42" t="s">
        <v>220</v>
      </c>
      <c r="P49" s="38">
        <v>11279.2</v>
      </c>
      <c r="Q49" s="42" t="s">
        <v>220</v>
      </c>
      <c r="R49" s="42">
        <v>42</v>
      </c>
      <c r="S49" s="42">
        <v>42</v>
      </c>
      <c r="T49" s="42">
        <v>42</v>
      </c>
      <c r="U49" s="42">
        <v>42</v>
      </c>
      <c r="V49" s="42">
        <v>42</v>
      </c>
      <c r="W49" s="42">
        <v>42</v>
      </c>
      <c r="X49" s="42">
        <v>42</v>
      </c>
      <c r="Y49" s="42">
        <v>42</v>
      </c>
      <c r="Z49" s="42">
        <v>42</v>
      </c>
      <c r="AA49" s="42">
        <v>42</v>
      </c>
      <c r="AB49" s="42">
        <v>42</v>
      </c>
      <c r="AC49" s="42">
        <v>42</v>
      </c>
      <c r="AD49" s="42">
        <v>42</v>
      </c>
      <c r="AE49" s="42" t="s">
        <v>222</v>
      </c>
      <c r="AF49" s="39">
        <f t="shared" si="2"/>
        <v>46127</v>
      </c>
      <c r="AG49" s="39">
        <f t="shared" si="3"/>
        <v>46127</v>
      </c>
    </row>
    <row r="50" spans="1:33" s="42" customFormat="1" x14ac:dyDescent="0.25">
      <c r="A50" s="3">
        <f t="shared" si="7"/>
        <v>2025</v>
      </c>
      <c r="B50" s="2">
        <f t="shared" si="1"/>
        <v>45901</v>
      </c>
      <c r="C50" s="2">
        <f t="shared" si="9"/>
        <v>45930</v>
      </c>
      <c r="D50" s="42" t="s">
        <v>88</v>
      </c>
      <c r="E50" s="42">
        <v>3</v>
      </c>
      <c r="F50" s="42" t="s">
        <v>361</v>
      </c>
      <c r="G50" s="42" t="s">
        <v>361</v>
      </c>
      <c r="H50" s="42" t="s">
        <v>285</v>
      </c>
      <c r="I50" s="42" t="s">
        <v>661</v>
      </c>
      <c r="J50" s="42" t="s">
        <v>662</v>
      </c>
      <c r="K50" s="42" t="s">
        <v>663</v>
      </c>
      <c r="L50" s="42" t="s">
        <v>95</v>
      </c>
      <c r="M50" s="42" t="s">
        <v>98</v>
      </c>
      <c r="N50" s="38">
        <v>8364</v>
      </c>
      <c r="O50" s="42" t="s">
        <v>220</v>
      </c>
      <c r="P50" s="38">
        <v>8364</v>
      </c>
      <c r="Q50" s="42" t="s">
        <v>220</v>
      </c>
      <c r="R50" s="42">
        <v>43</v>
      </c>
      <c r="S50" s="42">
        <v>43</v>
      </c>
      <c r="T50" s="42">
        <v>43</v>
      </c>
      <c r="U50" s="42">
        <v>43</v>
      </c>
      <c r="V50" s="42">
        <v>43</v>
      </c>
      <c r="W50" s="42">
        <v>43</v>
      </c>
      <c r="X50" s="42">
        <v>43</v>
      </c>
      <c r="Y50" s="42">
        <v>43</v>
      </c>
      <c r="Z50" s="42">
        <v>43</v>
      </c>
      <c r="AA50" s="42">
        <v>43</v>
      </c>
      <c r="AB50" s="42">
        <v>43</v>
      </c>
      <c r="AC50" s="42">
        <v>43</v>
      </c>
      <c r="AD50" s="42">
        <v>43</v>
      </c>
      <c r="AE50" s="42" t="s">
        <v>222</v>
      </c>
      <c r="AF50" s="39">
        <f t="shared" si="2"/>
        <v>46127</v>
      </c>
      <c r="AG50" s="39">
        <f t="shared" si="3"/>
        <v>46127</v>
      </c>
    </row>
    <row r="51" spans="1:33" s="42" customFormat="1" x14ac:dyDescent="0.25">
      <c r="A51" s="3">
        <f t="shared" si="7"/>
        <v>2025</v>
      </c>
      <c r="B51" s="2">
        <f t="shared" si="1"/>
        <v>45901</v>
      </c>
      <c r="C51" s="2">
        <f t="shared" si="9"/>
        <v>45930</v>
      </c>
      <c r="D51" s="42" t="s">
        <v>88</v>
      </c>
      <c r="E51" s="42">
        <v>4</v>
      </c>
      <c r="F51" s="42" t="s">
        <v>284</v>
      </c>
      <c r="G51" s="42" t="s">
        <v>284</v>
      </c>
      <c r="H51" s="42" t="s">
        <v>285</v>
      </c>
      <c r="I51" s="42" t="s">
        <v>286</v>
      </c>
      <c r="J51" s="42" t="s">
        <v>258</v>
      </c>
      <c r="K51" s="42" t="s">
        <v>280</v>
      </c>
      <c r="L51" s="42" t="s">
        <v>96</v>
      </c>
      <c r="M51" s="42" t="s">
        <v>97</v>
      </c>
      <c r="N51" s="38">
        <v>15054.6</v>
      </c>
      <c r="O51" s="42" t="s">
        <v>220</v>
      </c>
      <c r="P51" s="38">
        <v>13477.2</v>
      </c>
      <c r="Q51" s="42" t="s">
        <v>220</v>
      </c>
      <c r="R51" s="42">
        <v>44</v>
      </c>
      <c r="S51" s="42">
        <v>44</v>
      </c>
      <c r="T51" s="42">
        <v>44</v>
      </c>
      <c r="U51" s="42">
        <v>44</v>
      </c>
      <c r="V51" s="42">
        <v>44</v>
      </c>
      <c r="W51" s="42">
        <v>44</v>
      </c>
      <c r="X51" s="42">
        <v>44</v>
      </c>
      <c r="Y51" s="42">
        <v>44</v>
      </c>
      <c r="Z51" s="42">
        <v>44</v>
      </c>
      <c r="AA51" s="42">
        <v>44</v>
      </c>
      <c r="AB51" s="42">
        <v>44</v>
      </c>
      <c r="AC51" s="42">
        <v>44</v>
      </c>
      <c r="AD51" s="42">
        <v>44</v>
      </c>
      <c r="AE51" s="42" t="s">
        <v>222</v>
      </c>
      <c r="AF51" s="39">
        <f t="shared" si="2"/>
        <v>46127</v>
      </c>
      <c r="AG51" s="39">
        <f t="shared" si="3"/>
        <v>46127</v>
      </c>
    </row>
    <row r="52" spans="1:33" s="42" customFormat="1" x14ac:dyDescent="0.25">
      <c r="A52" s="3">
        <f t="shared" si="7"/>
        <v>2025</v>
      </c>
      <c r="B52" s="2">
        <f t="shared" si="1"/>
        <v>45901</v>
      </c>
      <c r="C52" s="2">
        <f t="shared" si="9"/>
        <v>45930</v>
      </c>
      <c r="D52" s="42" t="s">
        <v>88</v>
      </c>
      <c r="E52" s="42">
        <v>4</v>
      </c>
      <c r="F52" s="42" t="s">
        <v>362</v>
      </c>
      <c r="G52" s="42" t="s">
        <v>362</v>
      </c>
      <c r="H52" s="42" t="s">
        <v>285</v>
      </c>
      <c r="I52" s="42" t="s">
        <v>287</v>
      </c>
      <c r="J52" s="42" t="s">
        <v>439</v>
      </c>
      <c r="K52" s="42" t="s">
        <v>440</v>
      </c>
      <c r="L52" s="42" t="s">
        <v>95</v>
      </c>
      <c r="M52" s="42" t="s">
        <v>98</v>
      </c>
      <c r="N52" s="38">
        <v>8364</v>
      </c>
      <c r="O52" s="42" t="s">
        <v>220</v>
      </c>
      <c r="P52" s="38">
        <v>8364</v>
      </c>
      <c r="Q52" s="42" t="s">
        <v>220</v>
      </c>
      <c r="R52" s="42">
        <v>45</v>
      </c>
      <c r="S52" s="42">
        <v>45</v>
      </c>
      <c r="T52" s="42">
        <v>45</v>
      </c>
      <c r="U52" s="42">
        <v>45</v>
      </c>
      <c r="V52" s="42">
        <v>45</v>
      </c>
      <c r="W52" s="42">
        <v>45</v>
      </c>
      <c r="X52" s="42">
        <v>45</v>
      </c>
      <c r="Y52" s="42">
        <v>45</v>
      </c>
      <c r="Z52" s="42">
        <v>45</v>
      </c>
      <c r="AA52" s="42">
        <v>45</v>
      </c>
      <c r="AB52" s="42">
        <v>45</v>
      </c>
      <c r="AC52" s="42">
        <v>45</v>
      </c>
      <c r="AD52" s="42">
        <v>45</v>
      </c>
      <c r="AE52" s="42" t="s">
        <v>222</v>
      </c>
      <c r="AF52" s="39">
        <f t="shared" si="2"/>
        <v>46127</v>
      </c>
      <c r="AG52" s="39">
        <f t="shared" si="3"/>
        <v>46127</v>
      </c>
    </row>
    <row r="53" spans="1:33" s="42" customFormat="1" x14ac:dyDescent="0.25">
      <c r="A53" s="3">
        <f t="shared" si="7"/>
        <v>2025</v>
      </c>
      <c r="B53" s="2">
        <f t="shared" si="1"/>
        <v>45901</v>
      </c>
      <c r="C53" s="2">
        <f t="shared" si="9"/>
        <v>45930</v>
      </c>
      <c r="D53" s="42" t="s">
        <v>88</v>
      </c>
      <c r="E53" s="42">
        <v>4</v>
      </c>
      <c r="F53" s="42" t="s">
        <v>247</v>
      </c>
      <c r="G53" s="42" t="s">
        <v>247</v>
      </c>
      <c r="H53" s="42" t="s">
        <v>285</v>
      </c>
      <c r="I53" s="42" t="s">
        <v>443</v>
      </c>
      <c r="J53" s="42" t="s">
        <v>441</v>
      </c>
      <c r="K53" s="42" t="s">
        <v>442</v>
      </c>
      <c r="L53" s="42" t="s">
        <v>95</v>
      </c>
      <c r="M53" s="42" t="s">
        <v>98</v>
      </c>
      <c r="N53" s="38">
        <v>8364</v>
      </c>
      <c r="O53" s="42" t="s">
        <v>220</v>
      </c>
      <c r="P53" s="38">
        <v>8364</v>
      </c>
      <c r="Q53" s="42" t="s">
        <v>220</v>
      </c>
      <c r="R53" s="42">
        <v>46</v>
      </c>
      <c r="S53" s="42">
        <v>46</v>
      </c>
      <c r="T53" s="42">
        <v>46</v>
      </c>
      <c r="U53" s="42">
        <v>46</v>
      </c>
      <c r="V53" s="42">
        <v>46</v>
      </c>
      <c r="W53" s="42">
        <v>46</v>
      </c>
      <c r="X53" s="42">
        <v>46</v>
      </c>
      <c r="Y53" s="42">
        <v>46</v>
      </c>
      <c r="Z53" s="42">
        <v>46</v>
      </c>
      <c r="AA53" s="42">
        <v>46</v>
      </c>
      <c r="AB53" s="42">
        <v>46</v>
      </c>
      <c r="AC53" s="42">
        <v>46</v>
      </c>
      <c r="AD53" s="42">
        <v>46</v>
      </c>
      <c r="AE53" s="42" t="s">
        <v>222</v>
      </c>
      <c r="AF53" s="39">
        <f t="shared" si="2"/>
        <v>46127</v>
      </c>
      <c r="AG53" s="39">
        <f t="shared" si="3"/>
        <v>46127</v>
      </c>
    </row>
    <row r="54" spans="1:33" s="42" customFormat="1" x14ac:dyDescent="0.25">
      <c r="A54" s="3">
        <f t="shared" si="7"/>
        <v>2025</v>
      </c>
      <c r="B54" s="2">
        <f t="shared" si="1"/>
        <v>45901</v>
      </c>
      <c r="C54" s="2">
        <f t="shared" si="9"/>
        <v>45930</v>
      </c>
      <c r="D54" s="42" t="s">
        <v>88</v>
      </c>
      <c r="E54" s="42">
        <v>4</v>
      </c>
      <c r="F54" s="42" t="s">
        <v>284</v>
      </c>
      <c r="G54" s="42" t="s">
        <v>284</v>
      </c>
      <c r="H54" s="42" t="s">
        <v>285</v>
      </c>
      <c r="I54" s="42" t="s">
        <v>448</v>
      </c>
      <c r="J54" s="42" t="s">
        <v>444</v>
      </c>
      <c r="K54" s="42" t="s">
        <v>445</v>
      </c>
      <c r="L54" s="42" t="s">
        <v>95</v>
      </c>
      <c r="M54" s="42" t="s">
        <v>98</v>
      </c>
      <c r="N54" s="38">
        <v>15054.6</v>
      </c>
      <c r="O54" s="42" t="s">
        <v>220</v>
      </c>
      <c r="P54" s="38">
        <v>13477.2</v>
      </c>
      <c r="Q54" s="42" t="s">
        <v>220</v>
      </c>
      <c r="R54" s="42">
        <v>47</v>
      </c>
      <c r="S54" s="42">
        <v>47</v>
      </c>
      <c r="T54" s="42">
        <v>47</v>
      </c>
      <c r="U54" s="42">
        <v>47</v>
      </c>
      <c r="V54" s="42">
        <v>47</v>
      </c>
      <c r="W54" s="42">
        <v>47</v>
      </c>
      <c r="X54" s="42">
        <v>47</v>
      </c>
      <c r="Y54" s="42">
        <v>47</v>
      </c>
      <c r="Z54" s="42">
        <v>47</v>
      </c>
      <c r="AA54" s="42">
        <v>47</v>
      </c>
      <c r="AB54" s="42">
        <v>47</v>
      </c>
      <c r="AC54" s="42">
        <v>47</v>
      </c>
      <c r="AD54" s="42">
        <v>47</v>
      </c>
      <c r="AE54" s="42" t="s">
        <v>222</v>
      </c>
      <c r="AF54" s="39">
        <f t="shared" si="2"/>
        <v>46127</v>
      </c>
      <c r="AG54" s="39">
        <f t="shared" si="3"/>
        <v>46127</v>
      </c>
    </row>
    <row r="55" spans="1:33" s="42" customFormat="1" x14ac:dyDescent="0.25">
      <c r="A55" s="3">
        <f t="shared" si="7"/>
        <v>2025</v>
      </c>
      <c r="B55" s="2">
        <f t="shared" si="1"/>
        <v>45901</v>
      </c>
      <c r="C55" s="2">
        <f t="shared" si="9"/>
        <v>45930</v>
      </c>
      <c r="D55" s="42" t="s">
        <v>88</v>
      </c>
      <c r="E55" s="42">
        <v>4</v>
      </c>
      <c r="F55" s="42" t="s">
        <v>363</v>
      </c>
      <c r="G55" s="42" t="s">
        <v>363</v>
      </c>
      <c r="H55" s="42" t="s">
        <v>285</v>
      </c>
      <c r="I55" s="42" t="s">
        <v>447</v>
      </c>
      <c r="J55" s="42" t="s">
        <v>446</v>
      </c>
      <c r="K55" s="42" t="s">
        <v>250</v>
      </c>
      <c r="L55" s="42" t="s">
        <v>95</v>
      </c>
      <c r="M55" s="42" t="s">
        <v>98</v>
      </c>
      <c r="N55" s="38">
        <v>8364</v>
      </c>
      <c r="O55" s="42" t="s">
        <v>220</v>
      </c>
      <c r="P55" s="38">
        <v>8364</v>
      </c>
      <c r="Q55" s="42" t="s">
        <v>220</v>
      </c>
      <c r="R55" s="42">
        <v>48</v>
      </c>
      <c r="S55" s="42">
        <v>48</v>
      </c>
      <c r="T55" s="42">
        <v>48</v>
      </c>
      <c r="U55" s="42">
        <v>48</v>
      </c>
      <c r="V55" s="42">
        <v>48</v>
      </c>
      <c r="W55" s="42">
        <v>48</v>
      </c>
      <c r="X55" s="42">
        <v>48</v>
      </c>
      <c r="Y55" s="42">
        <v>48</v>
      </c>
      <c r="Z55" s="42">
        <v>48</v>
      </c>
      <c r="AA55" s="42">
        <v>48</v>
      </c>
      <c r="AB55" s="42">
        <v>48</v>
      </c>
      <c r="AC55" s="42">
        <v>48</v>
      </c>
      <c r="AD55" s="42">
        <v>48</v>
      </c>
      <c r="AE55" s="42" t="s">
        <v>222</v>
      </c>
      <c r="AF55" s="39">
        <f t="shared" si="2"/>
        <v>46127</v>
      </c>
      <c r="AG55" s="39">
        <f t="shared" si="3"/>
        <v>46127</v>
      </c>
    </row>
    <row r="56" spans="1:33" s="42" customFormat="1" x14ac:dyDescent="0.25">
      <c r="A56" s="3">
        <f t="shared" si="7"/>
        <v>2025</v>
      </c>
      <c r="B56" s="2">
        <f t="shared" si="1"/>
        <v>45901</v>
      </c>
      <c r="C56" s="2">
        <f t="shared" si="9"/>
        <v>45930</v>
      </c>
      <c r="D56" s="42" t="s">
        <v>88</v>
      </c>
      <c r="E56" s="42">
        <v>3</v>
      </c>
      <c r="F56" s="42" t="s">
        <v>289</v>
      </c>
      <c r="G56" s="42" t="s">
        <v>289</v>
      </c>
      <c r="H56" s="42" t="s">
        <v>288</v>
      </c>
      <c r="I56" s="42" t="s">
        <v>449</v>
      </c>
      <c r="J56" s="42" t="s">
        <v>270</v>
      </c>
      <c r="K56" s="42" t="s">
        <v>450</v>
      </c>
      <c r="L56" s="42" t="s">
        <v>96</v>
      </c>
      <c r="M56" s="42" t="s">
        <v>97</v>
      </c>
      <c r="N56" s="38">
        <v>13892.7</v>
      </c>
      <c r="O56" s="42" t="s">
        <v>220</v>
      </c>
      <c r="P56" s="38">
        <v>12523.6</v>
      </c>
      <c r="Q56" s="42" t="s">
        <v>220</v>
      </c>
      <c r="R56" s="42">
        <v>49</v>
      </c>
      <c r="S56" s="42">
        <v>49</v>
      </c>
      <c r="T56" s="42">
        <v>49</v>
      </c>
      <c r="U56" s="42">
        <v>49</v>
      </c>
      <c r="V56" s="42">
        <v>49</v>
      </c>
      <c r="W56" s="42">
        <v>49</v>
      </c>
      <c r="X56" s="42">
        <v>49</v>
      </c>
      <c r="Y56" s="42">
        <v>49</v>
      </c>
      <c r="Z56" s="42">
        <v>49</v>
      </c>
      <c r="AA56" s="42">
        <v>49</v>
      </c>
      <c r="AB56" s="42">
        <v>49</v>
      </c>
      <c r="AC56" s="42">
        <v>49</v>
      </c>
      <c r="AD56" s="42">
        <v>49</v>
      </c>
      <c r="AE56" s="42" t="s">
        <v>222</v>
      </c>
      <c r="AF56" s="39">
        <f t="shared" si="2"/>
        <v>46127</v>
      </c>
      <c r="AG56" s="39">
        <f t="shared" si="3"/>
        <v>46127</v>
      </c>
    </row>
    <row r="57" spans="1:33" s="42" customFormat="1" x14ac:dyDescent="0.25">
      <c r="A57" s="3">
        <f t="shared" si="7"/>
        <v>2025</v>
      </c>
      <c r="B57" s="2">
        <f t="shared" si="1"/>
        <v>45901</v>
      </c>
      <c r="C57" s="2">
        <f t="shared" si="9"/>
        <v>45930</v>
      </c>
      <c r="D57" s="42" t="s">
        <v>88</v>
      </c>
      <c r="E57" s="42">
        <v>3</v>
      </c>
      <c r="F57" s="42" t="s">
        <v>289</v>
      </c>
      <c r="G57" s="42" t="s">
        <v>289</v>
      </c>
      <c r="H57" s="42" t="s">
        <v>288</v>
      </c>
      <c r="I57" s="42" t="s">
        <v>452</v>
      </c>
      <c r="J57" s="42" t="s">
        <v>233</v>
      </c>
      <c r="K57" s="42" t="s">
        <v>451</v>
      </c>
      <c r="L57" s="42" t="s">
        <v>96</v>
      </c>
      <c r="M57" s="42" t="s">
        <v>97</v>
      </c>
      <c r="N57" s="38">
        <v>13892.7</v>
      </c>
      <c r="O57" s="42" t="s">
        <v>220</v>
      </c>
      <c r="P57" s="38">
        <v>12523.6</v>
      </c>
      <c r="Q57" s="42" t="s">
        <v>220</v>
      </c>
      <c r="R57" s="42">
        <v>50</v>
      </c>
      <c r="S57" s="42">
        <v>50</v>
      </c>
      <c r="T57" s="42">
        <v>50</v>
      </c>
      <c r="U57" s="42">
        <v>50</v>
      </c>
      <c r="V57" s="42">
        <v>50</v>
      </c>
      <c r="W57" s="42">
        <v>50</v>
      </c>
      <c r="X57" s="42">
        <v>50</v>
      </c>
      <c r="Y57" s="42">
        <v>50</v>
      </c>
      <c r="Z57" s="42">
        <v>50</v>
      </c>
      <c r="AA57" s="42">
        <v>50</v>
      </c>
      <c r="AB57" s="42">
        <v>50</v>
      </c>
      <c r="AC57" s="42">
        <v>50</v>
      </c>
      <c r="AD57" s="42">
        <v>50</v>
      </c>
      <c r="AE57" s="42" t="s">
        <v>222</v>
      </c>
      <c r="AF57" s="39">
        <f t="shared" si="2"/>
        <v>46127</v>
      </c>
      <c r="AG57" s="39">
        <f t="shared" si="3"/>
        <v>46127</v>
      </c>
    </row>
    <row r="58" spans="1:33" s="42" customFormat="1" x14ac:dyDescent="0.25">
      <c r="A58" s="3">
        <f t="shared" si="7"/>
        <v>2025</v>
      </c>
      <c r="B58" s="2">
        <f t="shared" si="1"/>
        <v>45901</v>
      </c>
      <c r="C58" s="2">
        <f t="shared" si="9"/>
        <v>45930</v>
      </c>
      <c r="D58" s="42" t="s">
        <v>88</v>
      </c>
      <c r="E58" s="42">
        <v>3</v>
      </c>
      <c r="F58" s="42" t="s">
        <v>344</v>
      </c>
      <c r="G58" s="42" t="s">
        <v>344</v>
      </c>
      <c r="H58" s="42" t="s">
        <v>288</v>
      </c>
      <c r="I58" s="42" t="s">
        <v>454</v>
      </c>
      <c r="J58" s="42" t="s">
        <v>453</v>
      </c>
      <c r="K58" s="42" t="s">
        <v>455</v>
      </c>
      <c r="L58" s="42" t="s">
        <v>95</v>
      </c>
      <c r="M58" s="42" t="s">
        <v>98</v>
      </c>
      <c r="N58" s="38">
        <v>15900</v>
      </c>
      <c r="O58" s="42" t="s">
        <v>220</v>
      </c>
      <c r="P58" s="38">
        <v>14150</v>
      </c>
      <c r="Q58" s="42" t="s">
        <v>220</v>
      </c>
      <c r="R58" s="42">
        <v>51</v>
      </c>
      <c r="S58" s="42">
        <v>51</v>
      </c>
      <c r="T58" s="42">
        <v>51</v>
      </c>
      <c r="U58" s="42">
        <v>51</v>
      </c>
      <c r="V58" s="42">
        <v>51</v>
      </c>
      <c r="W58" s="42">
        <v>51</v>
      </c>
      <c r="X58" s="42">
        <v>51</v>
      </c>
      <c r="Y58" s="42">
        <v>51</v>
      </c>
      <c r="Z58" s="42">
        <v>51</v>
      </c>
      <c r="AA58" s="42">
        <v>51</v>
      </c>
      <c r="AB58" s="42">
        <v>51</v>
      </c>
      <c r="AC58" s="42">
        <v>51</v>
      </c>
      <c r="AD58" s="42">
        <v>51</v>
      </c>
      <c r="AE58" s="42" t="s">
        <v>222</v>
      </c>
      <c r="AF58" s="39">
        <f t="shared" si="2"/>
        <v>46127</v>
      </c>
      <c r="AG58" s="39">
        <f t="shared" si="3"/>
        <v>46127</v>
      </c>
    </row>
    <row r="59" spans="1:33" s="42" customFormat="1" x14ac:dyDescent="0.25">
      <c r="A59" s="3">
        <f t="shared" si="7"/>
        <v>2025</v>
      </c>
      <c r="B59" s="2">
        <f t="shared" si="1"/>
        <v>45901</v>
      </c>
      <c r="C59" s="2">
        <f t="shared" si="9"/>
        <v>45930</v>
      </c>
      <c r="D59" s="42" t="s">
        <v>88</v>
      </c>
      <c r="E59" s="42">
        <v>3</v>
      </c>
      <c r="F59" s="42" t="s">
        <v>289</v>
      </c>
      <c r="G59" s="42" t="s">
        <v>289</v>
      </c>
      <c r="H59" s="42" t="s">
        <v>288</v>
      </c>
      <c r="I59" s="42" t="s">
        <v>457</v>
      </c>
      <c r="J59" s="42" t="s">
        <v>456</v>
      </c>
      <c r="K59" s="42" t="s">
        <v>458</v>
      </c>
      <c r="L59" s="42" t="s">
        <v>95</v>
      </c>
      <c r="M59" s="42" t="s">
        <v>98</v>
      </c>
      <c r="N59" s="38">
        <v>13892.7</v>
      </c>
      <c r="O59" s="42" t="s">
        <v>220</v>
      </c>
      <c r="P59" s="38">
        <v>12523.6</v>
      </c>
      <c r="Q59" s="42" t="s">
        <v>220</v>
      </c>
      <c r="R59" s="42">
        <v>52</v>
      </c>
      <c r="S59" s="42">
        <v>52</v>
      </c>
      <c r="T59" s="42">
        <v>52</v>
      </c>
      <c r="U59" s="42">
        <v>52</v>
      </c>
      <c r="V59" s="42">
        <v>52</v>
      </c>
      <c r="W59" s="42">
        <v>52</v>
      </c>
      <c r="X59" s="42">
        <v>52</v>
      </c>
      <c r="Y59" s="42">
        <v>52</v>
      </c>
      <c r="Z59" s="42">
        <v>52</v>
      </c>
      <c r="AA59" s="42">
        <v>52</v>
      </c>
      <c r="AB59" s="42">
        <v>52</v>
      </c>
      <c r="AC59" s="42">
        <v>52</v>
      </c>
      <c r="AD59" s="42">
        <v>52</v>
      </c>
      <c r="AE59" s="42" t="s">
        <v>222</v>
      </c>
      <c r="AF59" s="39">
        <f t="shared" si="2"/>
        <v>46127</v>
      </c>
      <c r="AG59" s="39">
        <f t="shared" si="3"/>
        <v>46127</v>
      </c>
    </row>
    <row r="60" spans="1:33" s="42" customFormat="1" x14ac:dyDescent="0.25">
      <c r="A60" s="3">
        <f t="shared" si="7"/>
        <v>2025</v>
      </c>
      <c r="B60" s="2">
        <f t="shared" si="1"/>
        <v>45901</v>
      </c>
      <c r="C60" s="2">
        <f t="shared" si="9"/>
        <v>45930</v>
      </c>
      <c r="D60" s="42" t="s">
        <v>88</v>
      </c>
      <c r="E60" s="42">
        <v>3</v>
      </c>
      <c r="F60" s="42" t="s">
        <v>289</v>
      </c>
      <c r="G60" s="42" t="s">
        <v>289</v>
      </c>
      <c r="H60" s="42" t="s">
        <v>288</v>
      </c>
      <c r="I60" s="42" t="s">
        <v>260</v>
      </c>
      <c r="J60" s="42" t="s">
        <v>460</v>
      </c>
      <c r="K60" s="42" t="s">
        <v>461</v>
      </c>
      <c r="L60" s="42" t="s">
        <v>96</v>
      </c>
      <c r="M60" s="42" t="s">
        <v>97</v>
      </c>
      <c r="N60" s="38">
        <v>13892.7</v>
      </c>
      <c r="O60" s="42" t="s">
        <v>220</v>
      </c>
      <c r="P60" s="38">
        <v>12523.2</v>
      </c>
      <c r="Q60" s="42" t="s">
        <v>220</v>
      </c>
      <c r="R60" s="42">
        <v>53</v>
      </c>
      <c r="S60" s="42">
        <v>53</v>
      </c>
      <c r="T60" s="42">
        <v>53</v>
      </c>
      <c r="U60" s="42">
        <v>53</v>
      </c>
      <c r="V60" s="42">
        <v>53</v>
      </c>
      <c r="W60" s="42">
        <v>53</v>
      </c>
      <c r="X60" s="42">
        <v>53</v>
      </c>
      <c r="Y60" s="42">
        <v>53</v>
      </c>
      <c r="Z60" s="42">
        <v>53</v>
      </c>
      <c r="AA60" s="42">
        <v>53</v>
      </c>
      <c r="AB60" s="42">
        <v>53</v>
      </c>
      <c r="AC60" s="42">
        <v>53</v>
      </c>
      <c r="AD60" s="42">
        <v>53</v>
      </c>
      <c r="AE60" s="42" t="s">
        <v>222</v>
      </c>
      <c r="AF60" s="39">
        <f t="shared" si="2"/>
        <v>46127</v>
      </c>
      <c r="AG60" s="39">
        <f t="shared" si="3"/>
        <v>46127</v>
      </c>
    </row>
    <row r="61" spans="1:33" s="42" customFormat="1" x14ac:dyDescent="0.25">
      <c r="A61" s="3">
        <f t="shared" si="7"/>
        <v>2025</v>
      </c>
      <c r="B61" s="2">
        <f t="shared" si="1"/>
        <v>45901</v>
      </c>
      <c r="C61" s="2">
        <f t="shared" ref="C61" si="11">+EOMONTH(B61,0)</f>
        <v>45930</v>
      </c>
      <c r="D61" s="42" t="s">
        <v>88</v>
      </c>
      <c r="E61" s="42">
        <v>4</v>
      </c>
      <c r="F61" s="42" t="s">
        <v>684</v>
      </c>
      <c r="I61" s="42" t="s">
        <v>686</v>
      </c>
      <c r="J61" s="42" t="s">
        <v>481</v>
      </c>
      <c r="K61" s="42" t="s">
        <v>483</v>
      </c>
      <c r="L61" s="42" t="s">
        <v>95</v>
      </c>
      <c r="M61" s="42" t="s">
        <v>98</v>
      </c>
      <c r="N61" s="38">
        <v>12300</v>
      </c>
      <c r="O61" s="42" t="s">
        <v>220</v>
      </c>
      <c r="P61" s="38">
        <v>11207.2</v>
      </c>
      <c r="Q61" s="42" t="s">
        <v>220</v>
      </c>
      <c r="R61" s="42">
        <v>54</v>
      </c>
      <c r="S61" s="42">
        <v>54</v>
      </c>
      <c r="T61" s="42">
        <v>54</v>
      </c>
      <c r="U61" s="42">
        <v>54</v>
      </c>
      <c r="V61" s="42">
        <v>54</v>
      </c>
      <c r="W61" s="42">
        <v>54</v>
      </c>
      <c r="X61" s="42">
        <v>54</v>
      </c>
      <c r="Y61" s="42">
        <v>54</v>
      </c>
      <c r="Z61" s="42">
        <v>54</v>
      </c>
      <c r="AA61" s="42">
        <v>54</v>
      </c>
      <c r="AB61" s="42">
        <v>54</v>
      </c>
      <c r="AC61" s="42">
        <v>54</v>
      </c>
      <c r="AD61" s="42">
        <v>54</v>
      </c>
      <c r="AE61" s="42" t="s">
        <v>222</v>
      </c>
      <c r="AF61" s="39">
        <f t="shared" si="2"/>
        <v>46127</v>
      </c>
      <c r="AG61" s="39">
        <f t="shared" si="3"/>
        <v>46127</v>
      </c>
    </row>
    <row r="62" spans="1:33" s="42" customFormat="1" x14ac:dyDescent="0.25">
      <c r="A62" s="3">
        <f t="shared" si="7"/>
        <v>2025</v>
      </c>
      <c r="B62" s="2">
        <f t="shared" si="1"/>
        <v>45901</v>
      </c>
      <c r="C62" s="2">
        <f t="shared" si="9"/>
        <v>45930</v>
      </c>
      <c r="D62" s="42" t="s">
        <v>88</v>
      </c>
      <c r="E62" s="42">
        <v>4</v>
      </c>
      <c r="F62" s="42" t="s">
        <v>684</v>
      </c>
      <c r="G62" s="42" t="s">
        <v>289</v>
      </c>
      <c r="H62" s="42" t="s">
        <v>288</v>
      </c>
      <c r="I62" s="42" t="s">
        <v>687</v>
      </c>
      <c r="J62" s="42" t="s">
        <v>688</v>
      </c>
      <c r="K62" s="42" t="s">
        <v>514</v>
      </c>
      <c r="L62" s="42" t="s">
        <v>96</v>
      </c>
      <c r="M62" s="42" t="s">
        <v>97</v>
      </c>
      <c r="N62" s="38">
        <v>12300</v>
      </c>
      <c r="O62" s="42" t="s">
        <v>220</v>
      </c>
      <c r="P62" s="38">
        <v>11207.2</v>
      </c>
      <c r="Q62" s="42" t="s">
        <v>220</v>
      </c>
      <c r="R62" s="42">
        <v>55</v>
      </c>
      <c r="S62" s="42">
        <v>55</v>
      </c>
      <c r="T62" s="42">
        <v>55</v>
      </c>
      <c r="U62" s="42">
        <v>55</v>
      </c>
      <c r="V62" s="42">
        <v>55</v>
      </c>
      <c r="W62" s="42">
        <v>55</v>
      </c>
      <c r="X62" s="42">
        <v>55</v>
      </c>
      <c r="Y62" s="42">
        <v>55</v>
      </c>
      <c r="Z62" s="42">
        <v>55</v>
      </c>
      <c r="AA62" s="42">
        <v>55</v>
      </c>
      <c r="AB62" s="42">
        <v>55</v>
      </c>
      <c r="AC62" s="42">
        <v>55</v>
      </c>
      <c r="AD62" s="42">
        <v>55</v>
      </c>
      <c r="AE62" s="42" t="s">
        <v>222</v>
      </c>
      <c r="AF62" s="39">
        <f t="shared" si="2"/>
        <v>46127</v>
      </c>
      <c r="AG62" s="39">
        <f t="shared" si="3"/>
        <v>46127</v>
      </c>
    </row>
    <row r="63" spans="1:33" s="42" customFormat="1" x14ac:dyDescent="0.25">
      <c r="A63" s="3">
        <f t="shared" si="7"/>
        <v>2025</v>
      </c>
      <c r="B63" s="2">
        <f t="shared" si="1"/>
        <v>45901</v>
      </c>
      <c r="C63" s="2">
        <f>+EOMONTH(B63,0)</f>
        <v>45930</v>
      </c>
      <c r="D63" s="42" t="s">
        <v>88</v>
      </c>
      <c r="E63" s="42">
        <v>4</v>
      </c>
      <c r="F63" s="42" t="s">
        <v>339</v>
      </c>
      <c r="G63" s="42" t="s">
        <v>339</v>
      </c>
      <c r="H63" s="42" t="s">
        <v>379</v>
      </c>
      <c r="I63" s="42" t="s">
        <v>463</v>
      </c>
      <c r="J63" s="42" t="s">
        <v>459</v>
      </c>
      <c r="K63" s="42" t="s">
        <v>464</v>
      </c>
      <c r="L63" s="42" t="s">
        <v>95</v>
      </c>
      <c r="M63" s="42" t="s">
        <v>98</v>
      </c>
      <c r="N63" s="38">
        <v>8364</v>
      </c>
      <c r="O63" s="42" t="s">
        <v>220</v>
      </c>
      <c r="P63" s="38">
        <v>8364</v>
      </c>
      <c r="Q63" s="42" t="s">
        <v>220</v>
      </c>
      <c r="R63" s="42">
        <v>56</v>
      </c>
      <c r="S63" s="42">
        <v>56</v>
      </c>
      <c r="T63" s="42">
        <v>56</v>
      </c>
      <c r="U63" s="42">
        <v>56</v>
      </c>
      <c r="V63" s="42">
        <v>56</v>
      </c>
      <c r="W63" s="42">
        <v>56</v>
      </c>
      <c r="X63" s="42">
        <v>56</v>
      </c>
      <c r="Y63" s="42">
        <v>56</v>
      </c>
      <c r="Z63" s="42">
        <v>56</v>
      </c>
      <c r="AA63" s="42">
        <v>56</v>
      </c>
      <c r="AB63" s="42">
        <v>56</v>
      </c>
      <c r="AC63" s="42">
        <v>56</v>
      </c>
      <c r="AD63" s="42">
        <v>56</v>
      </c>
      <c r="AE63" s="42" t="s">
        <v>222</v>
      </c>
      <c r="AF63" s="39">
        <f t="shared" si="2"/>
        <v>46127</v>
      </c>
      <c r="AG63" s="39">
        <f t="shared" si="3"/>
        <v>46127</v>
      </c>
    </row>
    <row r="64" spans="1:33" s="42" customFormat="1" x14ac:dyDescent="0.25">
      <c r="A64" s="3">
        <f t="shared" si="7"/>
        <v>2025</v>
      </c>
      <c r="B64" s="2">
        <f t="shared" si="1"/>
        <v>45901</v>
      </c>
      <c r="C64" s="2">
        <f>+EOMONTH(B64,0)</f>
        <v>45930</v>
      </c>
      <c r="D64" s="42" t="s">
        <v>88</v>
      </c>
      <c r="E64" s="42">
        <v>4</v>
      </c>
      <c r="F64" s="42" t="s">
        <v>704</v>
      </c>
      <c r="I64" s="42" t="s">
        <v>685</v>
      </c>
      <c r="J64" s="42" t="s">
        <v>278</v>
      </c>
      <c r="K64" s="42" t="s">
        <v>229</v>
      </c>
      <c r="L64" s="42" t="s">
        <v>95</v>
      </c>
      <c r="M64" s="42" t="s">
        <v>98</v>
      </c>
      <c r="N64" s="38">
        <f>5252.25*2</f>
        <v>10504.5</v>
      </c>
      <c r="O64" s="42" t="s">
        <v>220</v>
      </c>
      <c r="P64" s="38">
        <f>4837.2*2</f>
        <v>9674.4</v>
      </c>
      <c r="Q64" s="42" t="s">
        <v>220</v>
      </c>
      <c r="R64" s="42">
        <v>57</v>
      </c>
      <c r="S64" s="42">
        <v>57</v>
      </c>
      <c r="T64" s="42">
        <v>57</v>
      </c>
      <c r="U64" s="42">
        <v>57</v>
      </c>
      <c r="V64" s="42">
        <v>57</v>
      </c>
      <c r="W64" s="42">
        <v>57</v>
      </c>
      <c r="X64" s="42">
        <v>57</v>
      </c>
      <c r="Y64" s="42">
        <v>57</v>
      </c>
      <c r="Z64" s="42">
        <v>57</v>
      </c>
      <c r="AA64" s="42">
        <v>57</v>
      </c>
      <c r="AB64" s="42">
        <v>57</v>
      </c>
      <c r="AC64" s="42">
        <v>57</v>
      </c>
      <c r="AD64" s="42">
        <v>57</v>
      </c>
      <c r="AE64" s="42" t="s">
        <v>222</v>
      </c>
      <c r="AF64" s="39">
        <f t="shared" si="2"/>
        <v>46127</v>
      </c>
      <c r="AG64" s="39">
        <f t="shared" si="3"/>
        <v>46127</v>
      </c>
    </row>
    <row r="65" spans="1:33" s="42" customFormat="1" x14ac:dyDescent="0.25">
      <c r="A65" s="3">
        <f>+A63</f>
        <v>2025</v>
      </c>
      <c r="B65" s="2">
        <f>+B63</f>
        <v>45901</v>
      </c>
      <c r="C65" s="2">
        <f t="shared" si="9"/>
        <v>45930</v>
      </c>
      <c r="D65" s="42" t="s">
        <v>88</v>
      </c>
      <c r="E65" s="42">
        <v>4</v>
      </c>
      <c r="F65" s="42" t="s">
        <v>247</v>
      </c>
      <c r="G65" s="42" t="s">
        <v>247</v>
      </c>
      <c r="H65" s="42" t="s">
        <v>299</v>
      </c>
      <c r="I65" s="42" t="s">
        <v>467</v>
      </c>
      <c r="J65" s="42" t="s">
        <v>465</v>
      </c>
      <c r="K65" s="42" t="s">
        <v>466</v>
      </c>
      <c r="L65" s="42" t="s">
        <v>95</v>
      </c>
      <c r="M65" s="42" t="s">
        <v>98</v>
      </c>
      <c r="N65" s="38">
        <v>8364</v>
      </c>
      <c r="O65" s="42" t="s">
        <v>220</v>
      </c>
      <c r="P65" s="38">
        <v>8364</v>
      </c>
      <c r="Q65" s="42" t="s">
        <v>220</v>
      </c>
      <c r="R65" s="42">
        <v>58</v>
      </c>
      <c r="S65" s="42">
        <v>58</v>
      </c>
      <c r="T65" s="42">
        <v>58</v>
      </c>
      <c r="U65" s="42">
        <v>58</v>
      </c>
      <c r="V65" s="42">
        <v>58</v>
      </c>
      <c r="W65" s="42">
        <v>58</v>
      </c>
      <c r="X65" s="42">
        <v>58</v>
      </c>
      <c r="Y65" s="42">
        <v>58</v>
      </c>
      <c r="Z65" s="42">
        <v>58</v>
      </c>
      <c r="AA65" s="42">
        <v>58</v>
      </c>
      <c r="AB65" s="42">
        <v>58</v>
      </c>
      <c r="AC65" s="42">
        <v>58</v>
      </c>
      <c r="AD65" s="42">
        <v>58</v>
      </c>
      <c r="AE65" s="42" t="s">
        <v>222</v>
      </c>
      <c r="AF65" s="39">
        <f t="shared" si="2"/>
        <v>46127</v>
      </c>
      <c r="AG65" s="39">
        <f t="shared" si="3"/>
        <v>46127</v>
      </c>
    </row>
    <row r="66" spans="1:33" s="42" customFormat="1" x14ac:dyDescent="0.25">
      <c r="A66" s="3">
        <f t="shared" si="7"/>
        <v>2025</v>
      </c>
      <c r="B66" s="2">
        <f t="shared" si="1"/>
        <v>45901</v>
      </c>
      <c r="C66" s="2">
        <f t="shared" si="9"/>
        <v>45930</v>
      </c>
      <c r="D66" s="42" t="s">
        <v>88</v>
      </c>
      <c r="E66" s="42">
        <v>4</v>
      </c>
      <c r="F66" s="42" t="s">
        <v>364</v>
      </c>
      <c r="G66" s="42" t="s">
        <v>364</v>
      </c>
      <c r="H66" s="42" t="s">
        <v>299</v>
      </c>
      <c r="I66" s="42" t="s">
        <v>468</v>
      </c>
      <c r="J66" s="42" t="s">
        <v>392</v>
      </c>
      <c r="K66" s="42" t="s">
        <v>469</v>
      </c>
      <c r="L66" s="42" t="s">
        <v>95</v>
      </c>
      <c r="M66" s="42" t="s">
        <v>98</v>
      </c>
      <c r="N66" s="38">
        <v>11673.3</v>
      </c>
      <c r="O66" s="42" t="s">
        <v>220</v>
      </c>
      <c r="P66" s="38">
        <v>10680.8</v>
      </c>
      <c r="Q66" s="42" t="s">
        <v>220</v>
      </c>
      <c r="R66" s="42">
        <v>59</v>
      </c>
      <c r="S66" s="42">
        <v>59</v>
      </c>
      <c r="T66" s="42">
        <v>59</v>
      </c>
      <c r="U66" s="42">
        <v>59</v>
      </c>
      <c r="V66" s="42">
        <v>59</v>
      </c>
      <c r="W66" s="42">
        <v>59</v>
      </c>
      <c r="X66" s="42">
        <v>59</v>
      </c>
      <c r="Y66" s="42">
        <v>59</v>
      </c>
      <c r="Z66" s="42">
        <v>59</v>
      </c>
      <c r="AA66" s="42">
        <v>59</v>
      </c>
      <c r="AB66" s="42">
        <v>59</v>
      </c>
      <c r="AC66" s="42">
        <v>59</v>
      </c>
      <c r="AD66" s="42">
        <v>59</v>
      </c>
      <c r="AE66" s="42" t="s">
        <v>222</v>
      </c>
      <c r="AF66" s="39">
        <f t="shared" si="2"/>
        <v>46127</v>
      </c>
      <c r="AG66" s="39">
        <f t="shared" si="3"/>
        <v>46127</v>
      </c>
    </row>
    <row r="67" spans="1:33" s="42" customFormat="1" ht="14.35" customHeight="1" x14ac:dyDescent="0.25">
      <c r="A67" s="3">
        <f t="shared" si="7"/>
        <v>2025</v>
      </c>
      <c r="B67" s="2">
        <f t="shared" si="1"/>
        <v>45901</v>
      </c>
      <c r="C67" s="2">
        <f t="shared" ref="C67" si="12">+EOMONTH(B67,0)</f>
        <v>45930</v>
      </c>
      <c r="D67" s="42" t="s">
        <v>88</v>
      </c>
      <c r="E67" s="42">
        <v>4</v>
      </c>
      <c r="F67" s="42" t="s">
        <v>707</v>
      </c>
      <c r="I67" s="42" t="s">
        <v>708</v>
      </c>
      <c r="J67" s="42" t="s">
        <v>484</v>
      </c>
      <c r="K67" s="42" t="s">
        <v>709</v>
      </c>
      <c r="L67" s="42" t="s">
        <v>95</v>
      </c>
      <c r="M67" s="42" t="s">
        <v>98</v>
      </c>
      <c r="N67" s="38">
        <v>8364</v>
      </c>
      <c r="O67" s="42" t="s">
        <v>220</v>
      </c>
      <c r="P67" s="38">
        <v>8364</v>
      </c>
      <c r="Q67" s="42" t="s">
        <v>220</v>
      </c>
      <c r="R67" s="42">
        <v>60</v>
      </c>
      <c r="S67" s="42">
        <v>60</v>
      </c>
      <c r="T67" s="42">
        <v>60</v>
      </c>
      <c r="U67" s="42">
        <v>60</v>
      </c>
      <c r="V67" s="42">
        <v>60</v>
      </c>
      <c r="W67" s="42">
        <v>60</v>
      </c>
      <c r="X67" s="42">
        <v>60</v>
      </c>
      <c r="Y67" s="42">
        <v>60</v>
      </c>
      <c r="Z67" s="42">
        <v>60</v>
      </c>
      <c r="AA67" s="42">
        <v>60</v>
      </c>
      <c r="AB67" s="42">
        <v>60</v>
      </c>
      <c r="AC67" s="42">
        <v>60</v>
      </c>
      <c r="AD67" s="42">
        <v>60</v>
      </c>
      <c r="AE67" s="42" t="s">
        <v>222</v>
      </c>
      <c r="AF67" s="39">
        <f t="shared" si="2"/>
        <v>46127</v>
      </c>
      <c r="AG67" s="39">
        <f t="shared" si="3"/>
        <v>46127</v>
      </c>
    </row>
    <row r="68" spans="1:33" s="42" customFormat="1" x14ac:dyDescent="0.25">
      <c r="A68" s="3">
        <f t="shared" ref="A68" si="13">+A67</f>
        <v>2025</v>
      </c>
      <c r="B68" s="2">
        <f t="shared" si="1"/>
        <v>45901</v>
      </c>
      <c r="C68" s="2">
        <f t="shared" si="9"/>
        <v>45930</v>
      </c>
      <c r="D68" s="42" t="s">
        <v>88</v>
      </c>
      <c r="E68" s="42">
        <v>4</v>
      </c>
      <c r="F68" s="42" t="s">
        <v>247</v>
      </c>
      <c r="G68" s="42" t="s">
        <v>247</v>
      </c>
      <c r="H68" s="42" t="s">
        <v>300</v>
      </c>
      <c r="I68" s="42" t="s">
        <v>554</v>
      </c>
      <c r="J68" s="42" t="s">
        <v>470</v>
      </c>
      <c r="K68" s="42" t="s">
        <v>263</v>
      </c>
      <c r="L68" s="42" t="s">
        <v>95</v>
      </c>
      <c r="M68" s="42" t="s">
        <v>98</v>
      </c>
      <c r="N68" s="38">
        <v>8364</v>
      </c>
      <c r="O68" s="42" t="s">
        <v>220</v>
      </c>
      <c r="P68" s="38">
        <v>8364</v>
      </c>
      <c r="Q68" s="42" t="s">
        <v>220</v>
      </c>
      <c r="R68" s="42">
        <v>61</v>
      </c>
      <c r="S68" s="42">
        <v>61</v>
      </c>
      <c r="T68" s="42">
        <v>61</v>
      </c>
      <c r="U68" s="42">
        <v>61</v>
      </c>
      <c r="V68" s="42">
        <v>61</v>
      </c>
      <c r="W68" s="42">
        <v>61</v>
      </c>
      <c r="X68" s="42">
        <v>61</v>
      </c>
      <c r="Y68" s="42">
        <v>61</v>
      </c>
      <c r="Z68" s="42">
        <v>61</v>
      </c>
      <c r="AA68" s="42">
        <v>61</v>
      </c>
      <c r="AB68" s="42">
        <v>61</v>
      </c>
      <c r="AC68" s="42">
        <v>61</v>
      </c>
      <c r="AD68" s="42">
        <v>61</v>
      </c>
      <c r="AE68" s="42" t="s">
        <v>222</v>
      </c>
      <c r="AF68" s="39">
        <f t="shared" si="2"/>
        <v>46127</v>
      </c>
      <c r="AG68" s="39">
        <f t="shared" si="3"/>
        <v>46127</v>
      </c>
    </row>
    <row r="69" spans="1:33" s="42" customFormat="1" x14ac:dyDescent="0.25">
      <c r="A69" s="3">
        <f t="shared" ref="A69" si="14">+A68</f>
        <v>2025</v>
      </c>
      <c r="B69" s="2">
        <f t="shared" si="1"/>
        <v>45901</v>
      </c>
      <c r="C69" s="2">
        <f t="shared" si="9"/>
        <v>45930</v>
      </c>
      <c r="D69" s="42" t="s">
        <v>88</v>
      </c>
      <c r="E69" s="42">
        <v>4</v>
      </c>
      <c r="F69" s="42" t="s">
        <v>325</v>
      </c>
      <c r="G69" s="42" t="s">
        <v>325</v>
      </c>
      <c r="H69" s="42" t="s">
        <v>300</v>
      </c>
      <c r="I69" s="42" t="s">
        <v>472</v>
      </c>
      <c r="J69" s="42" t="s">
        <v>471</v>
      </c>
      <c r="K69" s="42" t="s">
        <v>473</v>
      </c>
      <c r="L69" s="42" t="s">
        <v>95</v>
      </c>
      <c r="M69" s="42" t="s">
        <v>98</v>
      </c>
      <c r="N69" s="38">
        <v>8652</v>
      </c>
      <c r="O69" s="42" t="s">
        <v>220</v>
      </c>
      <c r="P69" s="38">
        <v>8492.4</v>
      </c>
      <c r="Q69" s="42" t="s">
        <v>220</v>
      </c>
      <c r="R69" s="42">
        <v>62</v>
      </c>
      <c r="S69" s="42">
        <v>62</v>
      </c>
      <c r="T69" s="42">
        <v>62</v>
      </c>
      <c r="U69" s="42">
        <v>62</v>
      </c>
      <c r="V69" s="42">
        <v>62</v>
      </c>
      <c r="W69" s="42">
        <v>62</v>
      </c>
      <c r="X69" s="42">
        <v>62</v>
      </c>
      <c r="Y69" s="42">
        <v>62</v>
      </c>
      <c r="Z69" s="42">
        <v>62</v>
      </c>
      <c r="AA69" s="42">
        <v>62</v>
      </c>
      <c r="AB69" s="42">
        <v>62</v>
      </c>
      <c r="AC69" s="42">
        <v>62</v>
      </c>
      <c r="AD69" s="42">
        <v>62</v>
      </c>
      <c r="AE69" s="42" t="s">
        <v>222</v>
      </c>
      <c r="AF69" s="39">
        <f t="shared" si="2"/>
        <v>46127</v>
      </c>
      <c r="AG69" s="39">
        <f t="shared" si="3"/>
        <v>46127</v>
      </c>
    </row>
    <row r="70" spans="1:33" s="42" customFormat="1" x14ac:dyDescent="0.25">
      <c r="A70" s="3">
        <f t="shared" ref="A70" si="15">+A69</f>
        <v>2025</v>
      </c>
      <c r="B70" s="2">
        <f t="shared" si="1"/>
        <v>45901</v>
      </c>
      <c r="C70" s="2">
        <f t="shared" si="9"/>
        <v>45930</v>
      </c>
      <c r="D70" s="42" t="s">
        <v>88</v>
      </c>
      <c r="E70" s="42">
        <v>2</v>
      </c>
      <c r="F70" s="42" t="s">
        <v>340</v>
      </c>
      <c r="G70" s="42" t="s">
        <v>340</v>
      </c>
      <c r="H70" s="42" t="s">
        <v>300</v>
      </c>
      <c r="I70" s="42" t="s">
        <v>475</v>
      </c>
      <c r="J70" s="42" t="s">
        <v>474</v>
      </c>
      <c r="K70" s="42" t="s">
        <v>476</v>
      </c>
      <c r="L70" s="42" t="s">
        <v>96</v>
      </c>
      <c r="M70" s="42" t="s">
        <v>97</v>
      </c>
      <c r="N70" s="38">
        <v>19669.2</v>
      </c>
      <c r="O70" s="42" t="s">
        <v>220</v>
      </c>
      <c r="P70" s="38">
        <v>17114</v>
      </c>
      <c r="Q70" s="42" t="s">
        <v>220</v>
      </c>
      <c r="R70" s="42">
        <v>63</v>
      </c>
      <c r="S70" s="42">
        <v>63</v>
      </c>
      <c r="T70" s="42">
        <v>63</v>
      </c>
      <c r="U70" s="42">
        <v>63</v>
      </c>
      <c r="V70" s="42">
        <v>63</v>
      </c>
      <c r="W70" s="42">
        <v>63</v>
      </c>
      <c r="X70" s="42">
        <v>63</v>
      </c>
      <c r="Y70" s="42">
        <v>63</v>
      </c>
      <c r="Z70" s="42">
        <v>63</v>
      </c>
      <c r="AA70" s="42">
        <v>63</v>
      </c>
      <c r="AB70" s="42">
        <v>63</v>
      </c>
      <c r="AC70" s="42">
        <v>63</v>
      </c>
      <c r="AD70" s="42">
        <v>63</v>
      </c>
      <c r="AE70" s="42" t="s">
        <v>222</v>
      </c>
      <c r="AF70" s="39">
        <f t="shared" si="2"/>
        <v>46127</v>
      </c>
      <c r="AG70" s="39">
        <f t="shared" si="3"/>
        <v>46127</v>
      </c>
    </row>
    <row r="71" spans="1:33" s="42" customFormat="1" x14ac:dyDescent="0.25">
      <c r="A71" s="3">
        <f t="shared" si="7"/>
        <v>2025</v>
      </c>
      <c r="B71" s="2">
        <f t="shared" si="1"/>
        <v>45901</v>
      </c>
      <c r="C71" s="2">
        <f t="shared" si="9"/>
        <v>45930</v>
      </c>
      <c r="D71" s="42" t="s">
        <v>88</v>
      </c>
      <c r="E71" s="42">
        <v>4</v>
      </c>
      <c r="F71" s="42" t="s">
        <v>325</v>
      </c>
      <c r="G71" s="42" t="s">
        <v>325</v>
      </c>
      <c r="H71" s="42" t="s">
        <v>300</v>
      </c>
      <c r="I71" s="42" t="s">
        <v>664</v>
      </c>
      <c r="J71" s="42" t="s">
        <v>665</v>
      </c>
      <c r="K71" s="42" t="s">
        <v>666</v>
      </c>
      <c r="L71" s="42" t="s">
        <v>96</v>
      </c>
      <c r="M71" s="42" t="s">
        <v>97</v>
      </c>
      <c r="N71" s="38">
        <v>8364</v>
      </c>
      <c r="O71" s="42" t="s">
        <v>220</v>
      </c>
      <c r="P71" s="38">
        <v>8364</v>
      </c>
      <c r="Q71" s="42" t="s">
        <v>220</v>
      </c>
      <c r="R71" s="42">
        <v>64</v>
      </c>
      <c r="S71" s="42">
        <v>64</v>
      </c>
      <c r="T71" s="42">
        <v>64</v>
      </c>
      <c r="U71" s="42">
        <v>64</v>
      </c>
      <c r="V71" s="42">
        <v>64</v>
      </c>
      <c r="W71" s="42">
        <v>64</v>
      </c>
      <c r="X71" s="42">
        <v>64</v>
      </c>
      <c r="Y71" s="42">
        <v>64</v>
      </c>
      <c r="Z71" s="42">
        <v>64</v>
      </c>
      <c r="AA71" s="42">
        <v>64</v>
      </c>
      <c r="AB71" s="42">
        <v>64</v>
      </c>
      <c r="AC71" s="42">
        <v>64</v>
      </c>
      <c r="AD71" s="42">
        <v>64</v>
      </c>
      <c r="AE71" s="42" t="s">
        <v>222</v>
      </c>
      <c r="AF71" s="39">
        <f t="shared" si="2"/>
        <v>46127</v>
      </c>
      <c r="AG71" s="39">
        <f t="shared" si="3"/>
        <v>46127</v>
      </c>
    </row>
    <row r="72" spans="1:33" s="42" customFormat="1" x14ac:dyDescent="0.25">
      <c r="A72" s="3">
        <f t="shared" si="7"/>
        <v>2025</v>
      </c>
      <c r="B72" s="2">
        <f t="shared" si="1"/>
        <v>45901</v>
      </c>
      <c r="C72" s="2">
        <f t="shared" si="9"/>
        <v>45930</v>
      </c>
      <c r="D72" s="42" t="s">
        <v>88</v>
      </c>
      <c r="E72" s="42">
        <v>4</v>
      </c>
      <c r="F72" s="42" t="s">
        <v>325</v>
      </c>
      <c r="G72" s="42" t="s">
        <v>325</v>
      </c>
      <c r="H72" s="42" t="s">
        <v>301</v>
      </c>
      <c r="I72" s="42" t="s">
        <v>478</v>
      </c>
      <c r="J72" s="42" t="s">
        <v>477</v>
      </c>
      <c r="K72" s="42" t="s">
        <v>455</v>
      </c>
      <c r="L72" s="42" t="s">
        <v>96</v>
      </c>
      <c r="M72" s="42" t="s">
        <v>97</v>
      </c>
      <c r="N72" s="38">
        <v>9873.6</v>
      </c>
      <c r="O72" s="42" t="s">
        <v>220</v>
      </c>
      <c r="P72" s="38">
        <v>9112.4</v>
      </c>
      <c r="Q72" s="42" t="s">
        <v>220</v>
      </c>
      <c r="R72" s="42">
        <v>65</v>
      </c>
      <c r="S72" s="42">
        <v>65</v>
      </c>
      <c r="T72" s="42">
        <v>65</v>
      </c>
      <c r="U72" s="42">
        <v>65</v>
      </c>
      <c r="V72" s="42">
        <v>65</v>
      </c>
      <c r="W72" s="42">
        <v>65</v>
      </c>
      <c r="X72" s="42">
        <v>65</v>
      </c>
      <c r="Y72" s="42">
        <v>65</v>
      </c>
      <c r="Z72" s="42">
        <v>65</v>
      </c>
      <c r="AA72" s="42">
        <v>65</v>
      </c>
      <c r="AB72" s="42">
        <v>65</v>
      </c>
      <c r="AC72" s="42">
        <v>65</v>
      </c>
      <c r="AD72" s="42">
        <v>65</v>
      </c>
      <c r="AE72" s="42" t="s">
        <v>222</v>
      </c>
      <c r="AF72" s="39">
        <f t="shared" si="2"/>
        <v>46127</v>
      </c>
      <c r="AG72" s="39">
        <f t="shared" si="3"/>
        <v>46127</v>
      </c>
    </row>
    <row r="73" spans="1:33" s="42" customFormat="1" x14ac:dyDescent="0.25">
      <c r="A73" s="3">
        <f t="shared" si="7"/>
        <v>2025</v>
      </c>
      <c r="B73" s="2">
        <f t="shared" si="1"/>
        <v>45901</v>
      </c>
      <c r="C73" s="2">
        <f t="shared" si="9"/>
        <v>45930</v>
      </c>
      <c r="D73" s="42" t="s">
        <v>88</v>
      </c>
      <c r="E73" s="42">
        <v>2</v>
      </c>
      <c r="F73" s="42" t="s">
        <v>302</v>
      </c>
      <c r="G73" s="42" t="s">
        <v>302</v>
      </c>
      <c r="H73" s="42" t="s">
        <v>301</v>
      </c>
      <c r="I73" s="42" t="s">
        <v>468</v>
      </c>
      <c r="J73" s="42" t="s">
        <v>479</v>
      </c>
      <c r="K73" s="42" t="s">
        <v>480</v>
      </c>
      <c r="L73" s="42" t="s">
        <v>95</v>
      </c>
      <c r="M73" s="42" t="s">
        <v>98</v>
      </c>
      <c r="N73" s="38">
        <v>19669.2</v>
      </c>
      <c r="O73" s="42" t="s">
        <v>220</v>
      </c>
      <c r="P73" s="38">
        <v>17114</v>
      </c>
      <c r="Q73" s="42" t="s">
        <v>220</v>
      </c>
      <c r="R73" s="42">
        <v>66</v>
      </c>
      <c r="S73" s="42">
        <v>66</v>
      </c>
      <c r="T73" s="42">
        <v>66</v>
      </c>
      <c r="U73" s="42">
        <v>66</v>
      </c>
      <c r="V73" s="42">
        <v>66</v>
      </c>
      <c r="W73" s="42">
        <v>66</v>
      </c>
      <c r="X73" s="42">
        <v>66</v>
      </c>
      <c r="Y73" s="42">
        <v>66</v>
      </c>
      <c r="Z73" s="42">
        <v>66</v>
      </c>
      <c r="AA73" s="42">
        <v>66</v>
      </c>
      <c r="AB73" s="42">
        <v>66</v>
      </c>
      <c r="AC73" s="42">
        <v>66</v>
      </c>
      <c r="AD73" s="42">
        <v>66</v>
      </c>
      <c r="AE73" s="42" t="s">
        <v>222</v>
      </c>
      <c r="AF73" s="39">
        <f t="shared" si="2"/>
        <v>46127</v>
      </c>
      <c r="AG73" s="39">
        <f t="shared" si="3"/>
        <v>46127</v>
      </c>
    </row>
    <row r="74" spans="1:33" s="42" customFormat="1" x14ac:dyDescent="0.25">
      <c r="A74" s="3">
        <f t="shared" si="7"/>
        <v>2025</v>
      </c>
      <c r="B74" s="2">
        <f t="shared" si="1"/>
        <v>45901</v>
      </c>
      <c r="C74" s="2">
        <f t="shared" si="9"/>
        <v>45930</v>
      </c>
      <c r="D74" s="42" t="s">
        <v>88</v>
      </c>
      <c r="E74" s="42">
        <v>4</v>
      </c>
      <c r="F74" s="42" t="s">
        <v>365</v>
      </c>
      <c r="G74" s="42" t="s">
        <v>365</v>
      </c>
      <c r="H74" s="42" t="s">
        <v>301</v>
      </c>
      <c r="I74" s="42" t="s">
        <v>667</v>
      </c>
      <c r="J74" s="42" t="s">
        <v>668</v>
      </c>
      <c r="K74" s="42" t="s">
        <v>226</v>
      </c>
      <c r="L74" s="42" t="s">
        <v>96</v>
      </c>
      <c r="M74" s="42" t="s">
        <v>97</v>
      </c>
      <c r="N74" s="38">
        <v>14490</v>
      </c>
      <c r="O74" s="42" t="s">
        <v>220</v>
      </c>
      <c r="P74" s="38">
        <v>13014</v>
      </c>
      <c r="Q74" s="42" t="s">
        <v>220</v>
      </c>
      <c r="R74" s="42">
        <v>67</v>
      </c>
      <c r="S74" s="42">
        <v>67</v>
      </c>
      <c r="T74" s="42">
        <v>67</v>
      </c>
      <c r="U74" s="42">
        <v>67</v>
      </c>
      <c r="V74" s="42">
        <v>67</v>
      </c>
      <c r="W74" s="42">
        <v>67</v>
      </c>
      <c r="X74" s="42">
        <v>67</v>
      </c>
      <c r="Y74" s="42">
        <v>67</v>
      </c>
      <c r="Z74" s="42">
        <v>67</v>
      </c>
      <c r="AA74" s="42">
        <v>67</v>
      </c>
      <c r="AB74" s="42">
        <v>67</v>
      </c>
      <c r="AC74" s="42">
        <v>67</v>
      </c>
      <c r="AD74" s="42">
        <v>67</v>
      </c>
      <c r="AE74" s="42" t="s">
        <v>222</v>
      </c>
      <c r="AF74" s="39">
        <f t="shared" si="2"/>
        <v>46127</v>
      </c>
      <c r="AG74" s="39">
        <f t="shared" si="3"/>
        <v>46127</v>
      </c>
    </row>
    <row r="75" spans="1:33" s="42" customFormat="1" x14ac:dyDescent="0.25">
      <c r="A75" s="3">
        <f t="shared" ref="A75" si="16">+A74</f>
        <v>2025</v>
      </c>
      <c r="B75" s="2">
        <f t="shared" si="1"/>
        <v>45901</v>
      </c>
      <c r="C75" s="2">
        <f t="shared" ref="C75:C76" si="17">+EOMONTH(B75,0)</f>
        <v>45930</v>
      </c>
      <c r="D75" s="42" t="s">
        <v>88</v>
      </c>
      <c r="E75" s="42">
        <v>2</v>
      </c>
      <c r="F75" s="42" t="s">
        <v>342</v>
      </c>
      <c r="G75" s="42" t="s">
        <v>342</v>
      </c>
      <c r="H75" s="42" t="s">
        <v>305</v>
      </c>
      <c r="I75" s="42" t="s">
        <v>485</v>
      </c>
      <c r="J75" s="42" t="s">
        <v>484</v>
      </c>
      <c r="K75" s="42" t="s">
        <v>486</v>
      </c>
      <c r="L75" s="42" t="s">
        <v>96</v>
      </c>
      <c r="M75" s="42" t="s">
        <v>97</v>
      </c>
      <c r="N75" s="38">
        <v>15437.7</v>
      </c>
      <c r="O75" s="42" t="s">
        <v>220</v>
      </c>
      <c r="P75" s="38">
        <v>13786.4</v>
      </c>
      <c r="Q75" s="42" t="s">
        <v>220</v>
      </c>
      <c r="R75" s="42">
        <v>68</v>
      </c>
      <c r="S75" s="42">
        <v>68</v>
      </c>
      <c r="T75" s="42">
        <v>68</v>
      </c>
      <c r="U75" s="42">
        <v>68</v>
      </c>
      <c r="V75" s="42">
        <v>68</v>
      </c>
      <c r="W75" s="42">
        <v>68</v>
      </c>
      <c r="X75" s="42">
        <v>68</v>
      </c>
      <c r="Y75" s="42">
        <v>68</v>
      </c>
      <c r="Z75" s="42">
        <v>68</v>
      </c>
      <c r="AA75" s="42">
        <v>68</v>
      </c>
      <c r="AB75" s="42">
        <v>68</v>
      </c>
      <c r="AC75" s="42">
        <v>68</v>
      </c>
      <c r="AD75" s="42">
        <v>68</v>
      </c>
      <c r="AE75" s="42" t="s">
        <v>222</v>
      </c>
      <c r="AF75" s="39">
        <f t="shared" ref="AF75:AG89" si="18">AF74</f>
        <v>46127</v>
      </c>
      <c r="AG75" s="39">
        <f t="shared" si="18"/>
        <v>46127</v>
      </c>
    </row>
    <row r="76" spans="1:33" s="42" customFormat="1" x14ac:dyDescent="0.25">
      <c r="A76" s="3">
        <f t="shared" ref="A76" si="19">+A75</f>
        <v>2025</v>
      </c>
      <c r="B76" s="2">
        <f t="shared" si="1"/>
        <v>45901</v>
      </c>
      <c r="C76" s="2">
        <f t="shared" si="17"/>
        <v>45930</v>
      </c>
      <c r="D76" s="42" t="s">
        <v>88</v>
      </c>
      <c r="E76" s="42">
        <v>4</v>
      </c>
      <c r="F76" s="42" t="s">
        <v>341</v>
      </c>
      <c r="G76" s="42" t="s">
        <v>341</v>
      </c>
      <c r="H76" s="42" t="s">
        <v>305</v>
      </c>
      <c r="I76" s="42" t="s">
        <v>487</v>
      </c>
      <c r="J76" s="42" t="s">
        <v>470</v>
      </c>
      <c r="K76" s="42" t="s">
        <v>488</v>
      </c>
      <c r="L76" s="42" t="s">
        <v>96</v>
      </c>
      <c r="M76" s="42" t="s">
        <v>97</v>
      </c>
      <c r="N76" s="38">
        <v>9325.2000000000007</v>
      </c>
      <c r="O76" s="42" t="s">
        <v>220</v>
      </c>
      <c r="P76" s="38">
        <v>8623.6</v>
      </c>
      <c r="Q76" s="42" t="s">
        <v>220</v>
      </c>
      <c r="R76" s="42">
        <v>69</v>
      </c>
      <c r="S76" s="42">
        <v>69</v>
      </c>
      <c r="T76" s="42">
        <v>69</v>
      </c>
      <c r="U76" s="42">
        <v>69</v>
      </c>
      <c r="V76" s="42">
        <v>69</v>
      </c>
      <c r="W76" s="42">
        <v>69</v>
      </c>
      <c r="X76" s="42">
        <v>69</v>
      </c>
      <c r="Y76" s="42">
        <v>69</v>
      </c>
      <c r="Z76" s="42">
        <v>69</v>
      </c>
      <c r="AA76" s="42">
        <v>69</v>
      </c>
      <c r="AB76" s="42">
        <v>69</v>
      </c>
      <c r="AC76" s="42">
        <v>69</v>
      </c>
      <c r="AD76" s="42">
        <v>69</v>
      </c>
      <c r="AE76" s="42" t="s">
        <v>222</v>
      </c>
      <c r="AF76" s="39">
        <f t="shared" si="18"/>
        <v>46127</v>
      </c>
      <c r="AG76" s="39">
        <f t="shared" si="18"/>
        <v>46127</v>
      </c>
    </row>
    <row r="77" spans="1:33" s="42" customFormat="1" x14ac:dyDescent="0.25">
      <c r="A77" s="3">
        <f t="shared" si="7"/>
        <v>2025</v>
      </c>
      <c r="B77" s="2">
        <f t="shared" si="7"/>
        <v>45901</v>
      </c>
      <c r="C77" s="2">
        <f t="shared" si="9"/>
        <v>45930</v>
      </c>
      <c r="D77" s="42" t="s">
        <v>88</v>
      </c>
      <c r="E77" s="42">
        <v>3</v>
      </c>
      <c r="F77" s="42" t="s">
        <v>343</v>
      </c>
      <c r="G77" s="42" t="s">
        <v>343</v>
      </c>
      <c r="H77" s="42" t="s">
        <v>305</v>
      </c>
      <c r="I77" s="42" t="s">
        <v>489</v>
      </c>
      <c r="J77" s="42" t="s">
        <v>470</v>
      </c>
      <c r="K77" s="42" t="s">
        <v>488</v>
      </c>
      <c r="L77" s="42" t="s">
        <v>96</v>
      </c>
      <c r="M77" s="42" t="s">
        <v>97</v>
      </c>
      <c r="N77" s="38">
        <v>15437.7</v>
      </c>
      <c r="O77" s="42" t="s">
        <v>220</v>
      </c>
      <c r="P77" s="38">
        <v>13786.4</v>
      </c>
      <c r="Q77" s="42" t="s">
        <v>220</v>
      </c>
      <c r="R77" s="42">
        <v>70</v>
      </c>
      <c r="S77" s="42">
        <v>70</v>
      </c>
      <c r="T77" s="42">
        <v>70</v>
      </c>
      <c r="U77" s="42">
        <v>70</v>
      </c>
      <c r="V77" s="42">
        <v>70</v>
      </c>
      <c r="W77" s="42">
        <v>70</v>
      </c>
      <c r="X77" s="42">
        <v>70</v>
      </c>
      <c r="Y77" s="42">
        <v>70</v>
      </c>
      <c r="Z77" s="42">
        <v>70</v>
      </c>
      <c r="AA77" s="42">
        <v>70</v>
      </c>
      <c r="AB77" s="42">
        <v>70</v>
      </c>
      <c r="AC77" s="42">
        <v>70</v>
      </c>
      <c r="AD77" s="42">
        <v>70</v>
      </c>
      <c r="AE77" s="42" t="s">
        <v>222</v>
      </c>
      <c r="AF77" s="39">
        <f t="shared" si="18"/>
        <v>46127</v>
      </c>
      <c r="AG77" s="39">
        <f t="shared" si="18"/>
        <v>46127</v>
      </c>
    </row>
    <row r="78" spans="1:33" s="42" customFormat="1" x14ac:dyDescent="0.25">
      <c r="A78" s="3">
        <f t="shared" ref="A78:A79" si="20">+A77</f>
        <v>2025</v>
      </c>
      <c r="B78" s="2">
        <f t="shared" si="7"/>
        <v>45901</v>
      </c>
      <c r="C78" s="2">
        <f t="shared" si="9"/>
        <v>45930</v>
      </c>
      <c r="D78" s="42" t="s">
        <v>88</v>
      </c>
      <c r="E78" s="42">
        <v>4</v>
      </c>
      <c r="F78" s="42" t="s">
        <v>341</v>
      </c>
      <c r="G78" s="42" t="s">
        <v>341</v>
      </c>
      <c r="H78" s="42" t="s">
        <v>305</v>
      </c>
      <c r="I78" s="42" t="s">
        <v>491</v>
      </c>
      <c r="J78" s="42" t="s">
        <v>490</v>
      </c>
      <c r="K78" s="42" t="s">
        <v>492</v>
      </c>
      <c r="L78" s="42" t="s">
        <v>96</v>
      </c>
      <c r="M78" s="42" t="s">
        <v>97</v>
      </c>
      <c r="N78" s="38">
        <v>9325.2000000000007</v>
      </c>
      <c r="O78" s="42" t="s">
        <v>220</v>
      </c>
      <c r="P78" s="38">
        <v>8623.6</v>
      </c>
      <c r="Q78" s="42" t="s">
        <v>220</v>
      </c>
      <c r="R78" s="42">
        <v>71</v>
      </c>
      <c r="S78" s="42">
        <v>71</v>
      </c>
      <c r="T78" s="42">
        <v>71</v>
      </c>
      <c r="U78" s="42">
        <v>71</v>
      </c>
      <c r="V78" s="42">
        <v>71</v>
      </c>
      <c r="W78" s="42">
        <v>71</v>
      </c>
      <c r="X78" s="42">
        <v>71</v>
      </c>
      <c r="Y78" s="42">
        <v>71</v>
      </c>
      <c r="Z78" s="42">
        <v>71</v>
      </c>
      <c r="AA78" s="42">
        <v>71</v>
      </c>
      <c r="AB78" s="42">
        <v>71</v>
      </c>
      <c r="AC78" s="42">
        <v>71</v>
      </c>
      <c r="AD78" s="42">
        <v>71</v>
      </c>
      <c r="AE78" s="42" t="s">
        <v>222</v>
      </c>
      <c r="AF78" s="39">
        <f t="shared" si="18"/>
        <v>46127</v>
      </c>
      <c r="AG78" s="39">
        <f t="shared" si="18"/>
        <v>46127</v>
      </c>
    </row>
    <row r="79" spans="1:33" s="42" customFormat="1" x14ac:dyDescent="0.25">
      <c r="A79" s="3">
        <f t="shared" si="20"/>
        <v>2025</v>
      </c>
      <c r="B79" s="2">
        <f t="shared" si="7"/>
        <v>45901</v>
      </c>
      <c r="C79" s="2">
        <f t="shared" si="9"/>
        <v>45930</v>
      </c>
      <c r="D79" s="42" t="s">
        <v>88</v>
      </c>
      <c r="E79" s="42">
        <v>4</v>
      </c>
      <c r="F79" s="42" t="s">
        <v>304</v>
      </c>
      <c r="G79" s="42" t="s">
        <v>304</v>
      </c>
      <c r="H79" s="42" t="s">
        <v>305</v>
      </c>
      <c r="I79" s="42" t="s">
        <v>494</v>
      </c>
      <c r="J79" s="42" t="s">
        <v>493</v>
      </c>
      <c r="K79" s="42" t="s">
        <v>495</v>
      </c>
      <c r="L79" s="42" t="s">
        <v>95</v>
      </c>
      <c r="M79" s="42" t="s">
        <v>98</v>
      </c>
      <c r="N79" s="38">
        <v>9325.2000000000007</v>
      </c>
      <c r="O79" s="42" t="s">
        <v>220</v>
      </c>
      <c r="P79" s="38">
        <v>9092.4</v>
      </c>
      <c r="Q79" s="42" t="s">
        <v>220</v>
      </c>
      <c r="R79" s="42">
        <v>72</v>
      </c>
      <c r="S79" s="42">
        <v>72</v>
      </c>
      <c r="T79" s="42">
        <v>72</v>
      </c>
      <c r="U79" s="42">
        <v>72</v>
      </c>
      <c r="V79" s="42">
        <v>72</v>
      </c>
      <c r="W79" s="42">
        <v>72</v>
      </c>
      <c r="X79" s="42">
        <v>72</v>
      </c>
      <c r="Y79" s="42">
        <v>72</v>
      </c>
      <c r="Z79" s="42">
        <v>72</v>
      </c>
      <c r="AA79" s="42">
        <v>72</v>
      </c>
      <c r="AB79" s="42">
        <v>72</v>
      </c>
      <c r="AC79" s="42">
        <v>72</v>
      </c>
      <c r="AD79" s="42">
        <v>72</v>
      </c>
      <c r="AE79" s="42" t="s">
        <v>222</v>
      </c>
      <c r="AF79" s="39">
        <f t="shared" si="18"/>
        <v>46127</v>
      </c>
      <c r="AG79" s="39">
        <f t="shared" si="18"/>
        <v>46127</v>
      </c>
    </row>
    <row r="80" spans="1:33" s="42" customFormat="1" x14ac:dyDescent="0.25">
      <c r="A80" s="3">
        <f t="shared" si="7"/>
        <v>2025</v>
      </c>
      <c r="B80" s="2">
        <f t="shared" si="7"/>
        <v>45901</v>
      </c>
      <c r="C80" s="2">
        <f t="shared" si="9"/>
        <v>45930</v>
      </c>
      <c r="D80" s="42" t="s">
        <v>88</v>
      </c>
      <c r="E80" s="42">
        <v>4</v>
      </c>
      <c r="F80" s="42" t="s">
        <v>341</v>
      </c>
      <c r="I80" s="42" t="s">
        <v>697</v>
      </c>
      <c r="J80" s="42" t="s">
        <v>615</v>
      </c>
      <c r="K80" s="42" t="s">
        <v>269</v>
      </c>
      <c r="L80" s="42" t="s">
        <v>96</v>
      </c>
      <c r="M80" s="42" t="s">
        <v>96</v>
      </c>
      <c r="N80" s="38">
        <v>9325.2000000000007</v>
      </c>
      <c r="O80" s="42" t="s">
        <v>220</v>
      </c>
      <c r="P80" s="38">
        <v>9092.4</v>
      </c>
      <c r="Q80" s="42" t="s">
        <v>220</v>
      </c>
      <c r="R80" s="42">
        <v>73</v>
      </c>
      <c r="S80" s="42">
        <v>73</v>
      </c>
      <c r="T80" s="42">
        <v>73</v>
      </c>
      <c r="U80" s="42">
        <v>73</v>
      </c>
      <c r="V80" s="42">
        <v>73</v>
      </c>
      <c r="W80" s="42">
        <v>73</v>
      </c>
      <c r="X80" s="42">
        <v>73</v>
      </c>
      <c r="Y80" s="42">
        <v>73</v>
      </c>
      <c r="Z80" s="42">
        <v>73</v>
      </c>
      <c r="AA80" s="42">
        <v>73</v>
      </c>
      <c r="AB80" s="42">
        <v>73</v>
      </c>
      <c r="AC80" s="42">
        <v>73</v>
      </c>
      <c r="AD80" s="42">
        <v>73</v>
      </c>
      <c r="AE80" s="42" t="s">
        <v>222</v>
      </c>
      <c r="AF80" s="39">
        <f t="shared" si="18"/>
        <v>46127</v>
      </c>
      <c r="AG80" s="39">
        <f t="shared" si="18"/>
        <v>46127</v>
      </c>
    </row>
    <row r="81" spans="1:33" s="42" customFormat="1" x14ac:dyDescent="0.25">
      <c r="A81" s="3">
        <f t="shared" ref="A81" si="21">+A79</f>
        <v>2025</v>
      </c>
      <c r="B81" s="2">
        <f>+B79</f>
        <v>45901</v>
      </c>
      <c r="C81" s="2">
        <f t="shared" ref="C81:C106" si="22">+EOMONTH(B81,0)</f>
        <v>45930</v>
      </c>
      <c r="D81" s="42" t="s">
        <v>88</v>
      </c>
      <c r="E81" s="42">
        <v>3</v>
      </c>
      <c r="F81" s="42" t="s">
        <v>344</v>
      </c>
      <c r="G81" s="42" t="s">
        <v>344</v>
      </c>
      <c r="H81" s="42" t="s">
        <v>306</v>
      </c>
      <c r="I81" s="42" t="s">
        <v>552</v>
      </c>
      <c r="J81" s="42" t="s">
        <v>492</v>
      </c>
      <c r="K81" s="42" t="s">
        <v>243</v>
      </c>
      <c r="L81" s="42" t="s">
        <v>96</v>
      </c>
      <c r="M81" s="42" t="s">
        <v>97</v>
      </c>
      <c r="N81" s="38">
        <v>8652</v>
      </c>
      <c r="O81" s="42" t="s">
        <v>220</v>
      </c>
      <c r="P81" s="38">
        <v>8023.6</v>
      </c>
      <c r="Q81" s="42" t="s">
        <v>220</v>
      </c>
      <c r="R81" s="42">
        <v>74</v>
      </c>
      <c r="S81" s="42">
        <v>74</v>
      </c>
      <c r="T81" s="42">
        <v>74</v>
      </c>
      <c r="U81" s="42">
        <v>74</v>
      </c>
      <c r="V81" s="42">
        <v>74</v>
      </c>
      <c r="W81" s="42">
        <v>74</v>
      </c>
      <c r="X81" s="42">
        <v>74</v>
      </c>
      <c r="Y81" s="42">
        <v>74</v>
      </c>
      <c r="Z81" s="42">
        <v>74</v>
      </c>
      <c r="AA81" s="42">
        <v>74</v>
      </c>
      <c r="AB81" s="42">
        <v>74</v>
      </c>
      <c r="AC81" s="42">
        <v>74</v>
      </c>
      <c r="AD81" s="42">
        <v>74</v>
      </c>
      <c r="AE81" s="42" t="s">
        <v>222</v>
      </c>
      <c r="AF81" s="39">
        <f t="shared" ref="AF81:AF82" si="23">AF80</f>
        <v>46127</v>
      </c>
      <c r="AG81" s="39">
        <f t="shared" ref="AG81:AG82" si="24">AG80</f>
        <v>46127</v>
      </c>
    </row>
    <row r="82" spans="1:33" s="42" customFormat="1" x14ac:dyDescent="0.25">
      <c r="A82" s="3">
        <f t="shared" si="7"/>
        <v>2025</v>
      </c>
      <c r="B82" s="2">
        <f t="shared" ref="B82:B116" si="25">+B81</f>
        <v>45901</v>
      </c>
      <c r="C82" s="2">
        <f t="shared" si="22"/>
        <v>45930</v>
      </c>
      <c r="D82" s="42" t="s">
        <v>88</v>
      </c>
      <c r="E82" s="42">
        <v>3</v>
      </c>
      <c r="F82" s="42" t="s">
        <v>366</v>
      </c>
      <c r="G82" s="42" t="s">
        <v>366</v>
      </c>
      <c r="H82" s="42" t="s">
        <v>324</v>
      </c>
      <c r="I82" s="42" t="s">
        <v>497</v>
      </c>
      <c r="J82" s="42" t="s">
        <v>496</v>
      </c>
      <c r="K82" s="42" t="s">
        <v>498</v>
      </c>
      <c r="L82" s="42" t="s">
        <v>96</v>
      </c>
      <c r="M82" s="42" t="s">
        <v>97</v>
      </c>
      <c r="N82" s="38">
        <v>11230.5</v>
      </c>
      <c r="O82" s="42" t="s">
        <v>220</v>
      </c>
      <c r="P82" s="38">
        <v>10308.799999999999</v>
      </c>
      <c r="Q82" s="42" t="s">
        <v>220</v>
      </c>
      <c r="R82" s="42">
        <v>75</v>
      </c>
      <c r="S82" s="42">
        <v>75</v>
      </c>
      <c r="T82" s="42">
        <v>75</v>
      </c>
      <c r="U82" s="42">
        <v>75</v>
      </c>
      <c r="V82" s="42">
        <v>75</v>
      </c>
      <c r="W82" s="42">
        <v>75</v>
      </c>
      <c r="X82" s="42">
        <v>75</v>
      </c>
      <c r="Y82" s="42">
        <v>75</v>
      </c>
      <c r="Z82" s="42">
        <v>75</v>
      </c>
      <c r="AA82" s="42">
        <v>75</v>
      </c>
      <c r="AB82" s="42">
        <v>75</v>
      </c>
      <c r="AC82" s="42">
        <v>75</v>
      </c>
      <c r="AD82" s="42">
        <v>75</v>
      </c>
      <c r="AE82" s="42" t="s">
        <v>222</v>
      </c>
      <c r="AF82" s="39">
        <f t="shared" si="23"/>
        <v>46127</v>
      </c>
      <c r="AG82" s="39">
        <f t="shared" si="24"/>
        <v>46127</v>
      </c>
    </row>
    <row r="83" spans="1:33" s="42" customFormat="1" x14ac:dyDescent="0.25">
      <c r="A83" s="3">
        <f t="shared" si="7"/>
        <v>2025</v>
      </c>
      <c r="B83" s="2">
        <f t="shared" si="25"/>
        <v>45901</v>
      </c>
      <c r="C83" s="2">
        <f t="shared" si="22"/>
        <v>45930</v>
      </c>
      <c r="D83" s="42" t="s">
        <v>88</v>
      </c>
      <c r="E83" s="42">
        <v>2</v>
      </c>
      <c r="F83" s="42" t="s">
        <v>307</v>
      </c>
      <c r="G83" s="42" t="s">
        <v>307</v>
      </c>
      <c r="H83" s="42" t="s">
        <v>348</v>
      </c>
      <c r="I83" s="42" t="s">
        <v>710</v>
      </c>
      <c r="J83" s="42" t="s">
        <v>711</v>
      </c>
      <c r="K83" s="42" t="s">
        <v>712</v>
      </c>
      <c r="L83" s="42" t="s">
        <v>96</v>
      </c>
      <c r="M83" s="42" t="s">
        <v>97</v>
      </c>
      <c r="N83" s="38">
        <v>24055.8</v>
      </c>
      <c r="O83" s="42" t="s">
        <v>220</v>
      </c>
      <c r="P83" s="38">
        <v>20563.2</v>
      </c>
      <c r="Q83" s="42" t="s">
        <v>220</v>
      </c>
      <c r="R83" s="42">
        <v>76</v>
      </c>
      <c r="S83" s="42">
        <v>76</v>
      </c>
      <c r="T83" s="42">
        <v>76</v>
      </c>
      <c r="U83" s="42">
        <v>76</v>
      </c>
      <c r="V83" s="42">
        <v>76</v>
      </c>
      <c r="W83" s="42">
        <v>76</v>
      </c>
      <c r="X83" s="42">
        <v>76</v>
      </c>
      <c r="Y83" s="42">
        <v>76</v>
      </c>
      <c r="Z83" s="42">
        <v>76</v>
      </c>
      <c r="AA83" s="42">
        <v>76</v>
      </c>
      <c r="AB83" s="42">
        <v>76</v>
      </c>
      <c r="AC83" s="42">
        <v>76</v>
      </c>
      <c r="AD83" s="42">
        <v>76</v>
      </c>
      <c r="AE83" s="42" t="s">
        <v>222</v>
      </c>
      <c r="AF83" s="39">
        <f t="shared" si="18"/>
        <v>46127</v>
      </c>
      <c r="AG83" s="39">
        <f t="shared" si="18"/>
        <v>46127</v>
      </c>
    </row>
    <row r="84" spans="1:33" s="42" customFormat="1" x14ac:dyDescent="0.25">
      <c r="A84" s="3">
        <f t="shared" ref="A84:A85" si="26">+A83</f>
        <v>2025</v>
      </c>
      <c r="B84" s="2">
        <f t="shared" si="25"/>
        <v>45901</v>
      </c>
      <c r="C84" s="2">
        <f t="shared" si="22"/>
        <v>45930</v>
      </c>
      <c r="D84" s="42" t="s">
        <v>88</v>
      </c>
      <c r="E84" s="42">
        <v>2</v>
      </c>
      <c r="F84" s="42" t="s">
        <v>367</v>
      </c>
      <c r="G84" s="42" t="s">
        <v>367</v>
      </c>
      <c r="H84" s="42" t="s">
        <v>352</v>
      </c>
      <c r="I84" s="42" t="s">
        <v>551</v>
      </c>
      <c r="J84" s="42" t="s">
        <v>234</v>
      </c>
      <c r="K84" s="42" t="s">
        <v>500</v>
      </c>
      <c r="L84" s="42" t="s">
        <v>96</v>
      </c>
      <c r="M84" s="42" t="s">
        <v>97</v>
      </c>
      <c r="N84" s="38">
        <v>19669.2</v>
      </c>
      <c r="O84" s="42" t="s">
        <v>220</v>
      </c>
      <c r="P84" s="38">
        <v>17114</v>
      </c>
      <c r="Q84" s="42" t="s">
        <v>220</v>
      </c>
      <c r="R84" s="42">
        <v>77</v>
      </c>
      <c r="S84" s="42">
        <v>77</v>
      </c>
      <c r="T84" s="42">
        <v>77</v>
      </c>
      <c r="U84" s="42">
        <v>77</v>
      </c>
      <c r="V84" s="42">
        <v>77</v>
      </c>
      <c r="W84" s="42">
        <v>77</v>
      </c>
      <c r="X84" s="42">
        <v>77</v>
      </c>
      <c r="Y84" s="42">
        <v>77</v>
      </c>
      <c r="Z84" s="42">
        <v>77</v>
      </c>
      <c r="AA84" s="42">
        <v>77</v>
      </c>
      <c r="AB84" s="42">
        <v>77</v>
      </c>
      <c r="AC84" s="42">
        <v>77</v>
      </c>
      <c r="AD84" s="42">
        <v>77</v>
      </c>
      <c r="AE84" s="42" t="s">
        <v>222</v>
      </c>
      <c r="AF84" s="39">
        <f t="shared" si="18"/>
        <v>46127</v>
      </c>
      <c r="AG84" s="39">
        <f t="shared" si="18"/>
        <v>46127</v>
      </c>
    </row>
    <row r="85" spans="1:33" s="42" customFormat="1" x14ac:dyDescent="0.25">
      <c r="A85" s="3">
        <f t="shared" si="26"/>
        <v>2025</v>
      </c>
      <c r="B85" s="2">
        <f t="shared" si="25"/>
        <v>45901</v>
      </c>
      <c r="C85" s="2">
        <f t="shared" si="22"/>
        <v>45930</v>
      </c>
      <c r="D85" s="42" t="s">
        <v>88</v>
      </c>
      <c r="E85" s="42">
        <v>4</v>
      </c>
      <c r="F85" s="42" t="s">
        <v>325</v>
      </c>
      <c r="G85" s="42" t="s">
        <v>325</v>
      </c>
      <c r="H85" s="42" t="s">
        <v>308</v>
      </c>
      <c r="I85" s="42" t="s">
        <v>669</v>
      </c>
      <c r="J85" s="42" t="s">
        <v>228</v>
      </c>
      <c r="K85" s="42" t="s">
        <v>473</v>
      </c>
      <c r="L85" s="42" t="s">
        <v>95</v>
      </c>
      <c r="M85" s="42" t="s">
        <v>98</v>
      </c>
      <c r="N85" s="38">
        <v>8364</v>
      </c>
      <c r="O85" s="42" t="s">
        <v>220</v>
      </c>
      <c r="P85" s="38">
        <v>8364</v>
      </c>
      <c r="Q85" s="42" t="s">
        <v>220</v>
      </c>
      <c r="R85" s="42">
        <v>78</v>
      </c>
      <c r="S85" s="42">
        <v>78</v>
      </c>
      <c r="T85" s="42">
        <v>78</v>
      </c>
      <c r="U85" s="42">
        <v>78</v>
      </c>
      <c r="V85" s="42">
        <v>78</v>
      </c>
      <c r="W85" s="42">
        <v>78</v>
      </c>
      <c r="X85" s="42">
        <v>78</v>
      </c>
      <c r="Y85" s="42">
        <v>78</v>
      </c>
      <c r="Z85" s="42">
        <v>78</v>
      </c>
      <c r="AA85" s="42">
        <v>78</v>
      </c>
      <c r="AB85" s="42">
        <v>78</v>
      </c>
      <c r="AC85" s="42">
        <v>78</v>
      </c>
      <c r="AD85" s="42">
        <v>78</v>
      </c>
      <c r="AE85" s="42" t="s">
        <v>222</v>
      </c>
      <c r="AF85" s="39">
        <f t="shared" si="18"/>
        <v>46127</v>
      </c>
      <c r="AG85" s="39">
        <f t="shared" si="18"/>
        <v>46127</v>
      </c>
    </row>
    <row r="86" spans="1:33" s="42" customFormat="1" x14ac:dyDescent="0.25">
      <c r="A86" s="3">
        <f t="shared" ref="A86" si="27">+A85</f>
        <v>2025</v>
      </c>
      <c r="B86" s="2">
        <f t="shared" si="25"/>
        <v>45901</v>
      </c>
      <c r="C86" s="2">
        <f t="shared" si="22"/>
        <v>45930</v>
      </c>
      <c r="D86" s="42" t="s">
        <v>88</v>
      </c>
      <c r="E86" s="42">
        <v>3</v>
      </c>
      <c r="F86" s="42" t="s">
        <v>318</v>
      </c>
      <c r="G86" s="42" t="s">
        <v>318</v>
      </c>
      <c r="H86" s="42" t="s">
        <v>309</v>
      </c>
      <c r="I86" s="42" t="s">
        <v>502</v>
      </c>
      <c r="J86" s="42" t="s">
        <v>501</v>
      </c>
      <c r="K86" s="42" t="s">
        <v>503</v>
      </c>
      <c r="L86" s="42" t="s">
        <v>95</v>
      </c>
      <c r="M86" s="42" t="s">
        <v>98</v>
      </c>
      <c r="N86" s="38">
        <v>12723.3</v>
      </c>
      <c r="O86" s="42" t="s">
        <v>220</v>
      </c>
      <c r="P86" s="38">
        <v>11562.8</v>
      </c>
      <c r="Q86" s="42" t="s">
        <v>220</v>
      </c>
      <c r="R86" s="42">
        <v>79</v>
      </c>
      <c r="S86" s="42">
        <v>79</v>
      </c>
      <c r="T86" s="42">
        <v>79</v>
      </c>
      <c r="U86" s="42">
        <v>79</v>
      </c>
      <c r="V86" s="42">
        <v>79</v>
      </c>
      <c r="W86" s="42">
        <v>79</v>
      </c>
      <c r="X86" s="42">
        <v>79</v>
      </c>
      <c r="Y86" s="42">
        <v>79</v>
      </c>
      <c r="Z86" s="42">
        <v>79</v>
      </c>
      <c r="AA86" s="42">
        <v>79</v>
      </c>
      <c r="AB86" s="42">
        <v>79</v>
      </c>
      <c r="AC86" s="42">
        <v>79</v>
      </c>
      <c r="AD86" s="42">
        <v>79</v>
      </c>
      <c r="AE86" s="42" t="s">
        <v>222</v>
      </c>
      <c r="AF86" s="39">
        <f t="shared" si="18"/>
        <v>46127</v>
      </c>
      <c r="AG86" s="39">
        <f t="shared" si="18"/>
        <v>46127</v>
      </c>
    </row>
    <row r="87" spans="1:33" s="42" customFormat="1" x14ac:dyDescent="0.25">
      <c r="A87" s="3">
        <f t="shared" ref="A87" si="28">+A86</f>
        <v>2025</v>
      </c>
      <c r="B87" s="2">
        <f t="shared" si="25"/>
        <v>45901</v>
      </c>
      <c r="C87" s="2">
        <f t="shared" si="22"/>
        <v>45930</v>
      </c>
      <c r="D87" s="42" t="s">
        <v>88</v>
      </c>
      <c r="E87" s="42">
        <v>2</v>
      </c>
      <c r="F87" s="42" t="s">
        <v>317</v>
      </c>
      <c r="G87" s="42" t="s">
        <v>317</v>
      </c>
      <c r="H87" s="42" t="s">
        <v>309</v>
      </c>
      <c r="I87" s="42" t="s">
        <v>553</v>
      </c>
      <c r="J87" s="42" t="s">
        <v>504</v>
      </c>
      <c r="K87" s="42" t="s">
        <v>496</v>
      </c>
      <c r="L87" s="42" t="s">
        <v>95</v>
      </c>
      <c r="M87" s="42" t="s">
        <v>98</v>
      </c>
      <c r="N87" s="38">
        <v>23232.3</v>
      </c>
      <c r="O87" s="42" t="s">
        <v>220</v>
      </c>
      <c r="P87" s="38">
        <v>19916</v>
      </c>
      <c r="Q87" s="42" t="s">
        <v>220</v>
      </c>
      <c r="R87" s="42">
        <v>80</v>
      </c>
      <c r="S87" s="42">
        <v>80</v>
      </c>
      <c r="T87" s="42">
        <v>80</v>
      </c>
      <c r="U87" s="42">
        <v>80</v>
      </c>
      <c r="V87" s="42">
        <v>80</v>
      </c>
      <c r="W87" s="42">
        <v>80</v>
      </c>
      <c r="X87" s="42">
        <v>80</v>
      </c>
      <c r="Y87" s="42">
        <v>80</v>
      </c>
      <c r="Z87" s="42">
        <v>80</v>
      </c>
      <c r="AA87" s="42">
        <v>80</v>
      </c>
      <c r="AB87" s="42">
        <v>80</v>
      </c>
      <c r="AC87" s="42">
        <v>80</v>
      </c>
      <c r="AD87" s="42">
        <v>80</v>
      </c>
      <c r="AE87" s="42" t="s">
        <v>222</v>
      </c>
      <c r="AF87" s="39">
        <f t="shared" si="18"/>
        <v>46127</v>
      </c>
      <c r="AG87" s="39">
        <f t="shared" si="18"/>
        <v>46127</v>
      </c>
    </row>
    <row r="88" spans="1:33" s="42" customFormat="1" x14ac:dyDescent="0.25">
      <c r="A88" s="3">
        <f t="shared" ref="A88" si="29">+A87</f>
        <v>2025</v>
      </c>
      <c r="B88" s="2">
        <f t="shared" si="25"/>
        <v>45901</v>
      </c>
      <c r="C88" s="2">
        <f t="shared" si="22"/>
        <v>45930</v>
      </c>
      <c r="D88" s="42" t="s">
        <v>88</v>
      </c>
      <c r="E88" s="42">
        <v>3</v>
      </c>
      <c r="F88" s="42" t="s">
        <v>368</v>
      </c>
      <c r="G88" s="42" t="s">
        <v>368</v>
      </c>
      <c r="H88" s="42" t="s">
        <v>309</v>
      </c>
      <c r="I88" s="42" t="s">
        <v>505</v>
      </c>
      <c r="J88" s="42" t="s">
        <v>446</v>
      </c>
      <c r="K88" s="42" t="s">
        <v>506</v>
      </c>
      <c r="L88" s="42" t="s">
        <v>95</v>
      </c>
      <c r="M88" s="42" t="s">
        <v>98</v>
      </c>
      <c r="N88" s="38">
        <v>12723.3</v>
      </c>
      <c r="O88" s="42" t="s">
        <v>220</v>
      </c>
      <c r="P88" s="38">
        <v>11562.4</v>
      </c>
      <c r="Q88" s="42" t="s">
        <v>220</v>
      </c>
      <c r="R88" s="42">
        <v>81</v>
      </c>
      <c r="S88" s="42">
        <v>81</v>
      </c>
      <c r="T88" s="42">
        <v>81</v>
      </c>
      <c r="U88" s="42">
        <v>81</v>
      </c>
      <c r="V88" s="42">
        <v>81</v>
      </c>
      <c r="W88" s="42">
        <v>81</v>
      </c>
      <c r="X88" s="42">
        <v>81</v>
      </c>
      <c r="Y88" s="42">
        <v>81</v>
      </c>
      <c r="Z88" s="42">
        <v>81</v>
      </c>
      <c r="AA88" s="42">
        <v>81</v>
      </c>
      <c r="AB88" s="42">
        <v>81</v>
      </c>
      <c r="AC88" s="42">
        <v>81</v>
      </c>
      <c r="AD88" s="42">
        <v>81</v>
      </c>
      <c r="AE88" s="42" t="s">
        <v>222</v>
      </c>
      <c r="AF88" s="39">
        <f t="shared" si="18"/>
        <v>46127</v>
      </c>
      <c r="AG88" s="39">
        <f t="shared" si="18"/>
        <v>46127</v>
      </c>
    </row>
    <row r="89" spans="1:33" s="42" customFormat="1" x14ac:dyDescent="0.25">
      <c r="A89" s="3">
        <f>+A88</f>
        <v>2025</v>
      </c>
      <c r="B89" s="2">
        <f t="shared" si="25"/>
        <v>45901</v>
      </c>
      <c r="C89" s="2">
        <f t="shared" si="22"/>
        <v>45930</v>
      </c>
      <c r="D89" s="42" t="s">
        <v>88</v>
      </c>
      <c r="E89" s="42">
        <v>4</v>
      </c>
      <c r="F89" s="42" t="s">
        <v>303</v>
      </c>
      <c r="G89" s="42" t="s">
        <v>303</v>
      </c>
      <c r="H89" s="42" t="s">
        <v>309</v>
      </c>
      <c r="I89" s="42" t="s">
        <v>508</v>
      </c>
      <c r="J89" s="42" t="s">
        <v>507</v>
      </c>
      <c r="K89" s="42" t="s">
        <v>411</v>
      </c>
      <c r="L89" s="42" t="s">
        <v>95</v>
      </c>
      <c r="M89" s="42" t="s">
        <v>98</v>
      </c>
      <c r="N89" s="38">
        <v>12721.5</v>
      </c>
      <c r="O89" s="42" t="s">
        <v>220</v>
      </c>
      <c r="P89" s="38">
        <v>11561.2</v>
      </c>
      <c r="Q89" s="42" t="s">
        <v>220</v>
      </c>
      <c r="R89" s="42">
        <v>82</v>
      </c>
      <c r="S89" s="42">
        <v>82</v>
      </c>
      <c r="T89" s="42">
        <v>82</v>
      </c>
      <c r="U89" s="42">
        <v>82</v>
      </c>
      <c r="V89" s="42">
        <v>82</v>
      </c>
      <c r="W89" s="42">
        <v>82</v>
      </c>
      <c r="X89" s="42">
        <v>82</v>
      </c>
      <c r="Y89" s="42">
        <v>82</v>
      </c>
      <c r="Z89" s="42">
        <v>82</v>
      </c>
      <c r="AA89" s="42">
        <v>82</v>
      </c>
      <c r="AB89" s="42">
        <v>82</v>
      </c>
      <c r="AC89" s="42">
        <v>82</v>
      </c>
      <c r="AD89" s="42">
        <v>82</v>
      </c>
      <c r="AE89" s="42" t="s">
        <v>222</v>
      </c>
      <c r="AF89" s="39">
        <f t="shared" si="18"/>
        <v>46127</v>
      </c>
      <c r="AG89" s="39">
        <f t="shared" si="18"/>
        <v>46127</v>
      </c>
    </row>
    <row r="90" spans="1:33" s="42" customFormat="1" x14ac:dyDescent="0.25">
      <c r="A90" s="3">
        <f t="shared" si="7"/>
        <v>2025</v>
      </c>
      <c r="B90" s="2">
        <f t="shared" si="25"/>
        <v>45901</v>
      </c>
      <c r="C90" s="2">
        <f t="shared" si="22"/>
        <v>45930</v>
      </c>
      <c r="D90" s="42" t="s">
        <v>88</v>
      </c>
      <c r="E90" s="42">
        <v>4</v>
      </c>
      <c r="F90" s="42" t="s">
        <v>369</v>
      </c>
      <c r="G90" s="42" t="s">
        <v>369</v>
      </c>
      <c r="H90" s="42" t="s">
        <v>310</v>
      </c>
      <c r="I90" s="42" t="s">
        <v>713</v>
      </c>
      <c r="J90" s="42" t="s">
        <v>670</v>
      </c>
      <c r="K90" s="42" t="s">
        <v>671</v>
      </c>
      <c r="L90" s="42" t="s">
        <v>95</v>
      </c>
      <c r="M90" s="42" t="s">
        <v>98</v>
      </c>
      <c r="N90" s="38">
        <v>8364</v>
      </c>
      <c r="O90" s="42" t="s">
        <v>220</v>
      </c>
      <c r="P90" s="38">
        <v>8364</v>
      </c>
      <c r="Q90" s="42" t="s">
        <v>220</v>
      </c>
      <c r="R90" s="42">
        <v>83</v>
      </c>
      <c r="S90" s="42">
        <v>83</v>
      </c>
      <c r="T90" s="42">
        <v>83</v>
      </c>
      <c r="U90" s="42">
        <v>83</v>
      </c>
      <c r="V90" s="42">
        <v>83</v>
      </c>
      <c r="W90" s="42">
        <v>83</v>
      </c>
      <c r="X90" s="42">
        <v>83</v>
      </c>
      <c r="Y90" s="42">
        <v>83</v>
      </c>
      <c r="Z90" s="42">
        <v>83</v>
      </c>
      <c r="AA90" s="42">
        <v>83</v>
      </c>
      <c r="AB90" s="42">
        <v>83</v>
      </c>
      <c r="AC90" s="42">
        <v>83</v>
      </c>
      <c r="AD90" s="42">
        <v>83</v>
      </c>
      <c r="AE90" s="42" t="s">
        <v>222</v>
      </c>
      <c r="AF90" s="39">
        <f t="shared" ref="AF90:AF153" si="30">AF89</f>
        <v>46127</v>
      </c>
      <c r="AG90" s="39">
        <f t="shared" ref="AG90:AG153" si="31">AG89</f>
        <v>46127</v>
      </c>
    </row>
    <row r="91" spans="1:33" s="42" customFormat="1" x14ac:dyDescent="0.25">
      <c r="A91" s="3">
        <f t="shared" si="7"/>
        <v>2025</v>
      </c>
      <c r="B91" s="2">
        <f t="shared" si="25"/>
        <v>45901</v>
      </c>
      <c r="C91" s="2">
        <f t="shared" si="22"/>
        <v>45930</v>
      </c>
      <c r="D91" s="42" t="s">
        <v>88</v>
      </c>
      <c r="E91" s="42">
        <v>4</v>
      </c>
      <c r="F91" s="42" t="s">
        <v>325</v>
      </c>
      <c r="G91" s="42" t="s">
        <v>325</v>
      </c>
      <c r="H91" s="42" t="s">
        <v>310</v>
      </c>
      <c r="I91" s="42" t="s">
        <v>672</v>
      </c>
      <c r="J91" s="42" t="s">
        <v>278</v>
      </c>
      <c r="K91" s="42" t="s">
        <v>228</v>
      </c>
      <c r="L91" s="42" t="s">
        <v>95</v>
      </c>
      <c r="M91" s="42" t="s">
        <v>98</v>
      </c>
      <c r="N91" s="38">
        <v>9873.6</v>
      </c>
      <c r="O91" s="42" t="s">
        <v>220</v>
      </c>
      <c r="P91" s="38">
        <v>9581.2000000000007</v>
      </c>
      <c r="Q91" s="42" t="s">
        <v>220</v>
      </c>
      <c r="R91" s="42">
        <v>84</v>
      </c>
      <c r="S91" s="42">
        <v>84</v>
      </c>
      <c r="T91" s="42">
        <v>84</v>
      </c>
      <c r="U91" s="42">
        <v>84</v>
      </c>
      <c r="V91" s="42">
        <v>84</v>
      </c>
      <c r="W91" s="42">
        <v>84</v>
      </c>
      <c r="X91" s="42">
        <v>84</v>
      </c>
      <c r="Y91" s="42">
        <v>84</v>
      </c>
      <c r="Z91" s="42">
        <v>84</v>
      </c>
      <c r="AA91" s="42">
        <v>84</v>
      </c>
      <c r="AB91" s="42">
        <v>84</v>
      </c>
      <c r="AC91" s="42">
        <v>84</v>
      </c>
      <c r="AD91" s="42">
        <v>84</v>
      </c>
      <c r="AE91" s="42" t="s">
        <v>222</v>
      </c>
      <c r="AF91" s="39">
        <f t="shared" si="30"/>
        <v>46127</v>
      </c>
      <c r="AG91" s="39">
        <f t="shared" si="31"/>
        <v>46127</v>
      </c>
    </row>
    <row r="92" spans="1:33" s="42" customFormat="1" x14ac:dyDescent="0.25">
      <c r="A92" s="3">
        <f t="shared" ref="A92:A95" si="32">+A91</f>
        <v>2025</v>
      </c>
      <c r="B92" s="2">
        <f t="shared" si="25"/>
        <v>45901</v>
      </c>
      <c r="C92" s="2">
        <f t="shared" si="22"/>
        <v>45930</v>
      </c>
      <c r="D92" s="42" t="s">
        <v>88</v>
      </c>
      <c r="E92" s="42">
        <v>4</v>
      </c>
      <c r="F92" s="42" t="s">
        <v>345</v>
      </c>
      <c r="G92" s="42" t="s">
        <v>345</v>
      </c>
      <c r="H92" s="42" t="s">
        <v>310</v>
      </c>
      <c r="I92" s="42" t="s">
        <v>673</v>
      </c>
      <c r="J92" s="42" t="s">
        <v>674</v>
      </c>
      <c r="K92" s="42" t="s">
        <v>453</v>
      </c>
      <c r="L92" s="42" t="s">
        <v>95</v>
      </c>
      <c r="M92" s="42" t="s">
        <v>98</v>
      </c>
      <c r="N92" s="38">
        <v>15604.5</v>
      </c>
      <c r="O92" s="42" t="s">
        <v>220</v>
      </c>
      <c r="P92" s="38">
        <v>13917.2</v>
      </c>
      <c r="Q92" s="42" t="s">
        <v>220</v>
      </c>
      <c r="R92" s="42">
        <v>85</v>
      </c>
      <c r="S92" s="42">
        <v>85</v>
      </c>
      <c r="T92" s="42">
        <v>85</v>
      </c>
      <c r="U92" s="42">
        <v>85</v>
      </c>
      <c r="V92" s="42">
        <v>85</v>
      </c>
      <c r="W92" s="42">
        <v>85</v>
      </c>
      <c r="X92" s="42">
        <v>85</v>
      </c>
      <c r="Y92" s="42">
        <v>85</v>
      </c>
      <c r="Z92" s="42">
        <v>85</v>
      </c>
      <c r="AA92" s="42">
        <v>85</v>
      </c>
      <c r="AB92" s="42">
        <v>85</v>
      </c>
      <c r="AC92" s="42">
        <v>85</v>
      </c>
      <c r="AD92" s="42">
        <v>85</v>
      </c>
      <c r="AE92" s="42" t="s">
        <v>222</v>
      </c>
      <c r="AF92" s="39">
        <f t="shared" si="30"/>
        <v>46127</v>
      </c>
      <c r="AG92" s="39">
        <f t="shared" si="31"/>
        <v>46127</v>
      </c>
    </row>
    <row r="93" spans="1:33" s="42" customFormat="1" x14ac:dyDescent="0.25">
      <c r="A93" s="3">
        <f t="shared" si="32"/>
        <v>2025</v>
      </c>
      <c r="B93" s="2">
        <f t="shared" si="25"/>
        <v>45901</v>
      </c>
      <c r="C93" s="2">
        <f t="shared" ref="C93" si="33">+EOMONTH(B93,0)</f>
        <v>45930</v>
      </c>
      <c r="D93" s="42" t="s">
        <v>88</v>
      </c>
      <c r="E93" s="42">
        <v>3</v>
      </c>
      <c r="F93" s="42" t="s">
        <v>692</v>
      </c>
      <c r="I93" s="42" t="s">
        <v>689</v>
      </c>
      <c r="J93" s="42" t="s">
        <v>690</v>
      </c>
      <c r="K93" s="42" t="s">
        <v>691</v>
      </c>
      <c r="L93" s="42" t="s">
        <v>96</v>
      </c>
      <c r="M93" s="42" t="s">
        <v>97</v>
      </c>
      <c r="N93" s="38">
        <v>22500</v>
      </c>
      <c r="O93" s="42" t="s">
        <v>220</v>
      </c>
      <c r="P93" s="38">
        <v>19340</v>
      </c>
      <c r="Q93" s="42" t="s">
        <v>220</v>
      </c>
      <c r="R93" s="42">
        <v>86</v>
      </c>
      <c r="S93" s="42">
        <v>86</v>
      </c>
      <c r="T93" s="42">
        <v>86</v>
      </c>
      <c r="U93" s="42">
        <v>86</v>
      </c>
      <c r="V93" s="42">
        <v>86</v>
      </c>
      <c r="W93" s="42">
        <v>86</v>
      </c>
      <c r="X93" s="42">
        <v>86</v>
      </c>
      <c r="Y93" s="42">
        <v>86</v>
      </c>
      <c r="Z93" s="42">
        <v>86</v>
      </c>
      <c r="AA93" s="42">
        <v>86</v>
      </c>
      <c r="AB93" s="42">
        <v>86</v>
      </c>
      <c r="AC93" s="42">
        <v>86</v>
      </c>
      <c r="AD93" s="42">
        <v>86</v>
      </c>
      <c r="AE93" s="42" t="s">
        <v>222</v>
      </c>
      <c r="AF93" s="39">
        <f t="shared" si="30"/>
        <v>46127</v>
      </c>
      <c r="AG93" s="39">
        <f t="shared" si="31"/>
        <v>46127</v>
      </c>
    </row>
    <row r="94" spans="1:33" s="42" customFormat="1" x14ac:dyDescent="0.25">
      <c r="A94" s="3">
        <f t="shared" si="32"/>
        <v>2025</v>
      </c>
      <c r="B94" s="2">
        <f t="shared" si="25"/>
        <v>45901</v>
      </c>
      <c r="C94" s="2">
        <f t="shared" ref="C94:C95" si="34">+EOMONTH(B94,0)</f>
        <v>45930</v>
      </c>
      <c r="D94" s="42" t="s">
        <v>88</v>
      </c>
      <c r="E94" s="42">
        <v>3</v>
      </c>
      <c r="F94" s="42" t="s">
        <v>346</v>
      </c>
      <c r="G94" s="42" t="s">
        <v>346</v>
      </c>
      <c r="H94" s="42" t="s">
        <v>347</v>
      </c>
      <c r="I94" s="42" t="s">
        <v>510</v>
      </c>
      <c r="J94" s="42" t="s">
        <v>509</v>
      </c>
      <c r="K94" s="42" t="s">
        <v>511</v>
      </c>
      <c r="L94" s="42" t="s">
        <v>95</v>
      </c>
      <c r="M94" s="42" t="s">
        <v>98</v>
      </c>
      <c r="N94" s="38">
        <v>15913.5</v>
      </c>
      <c r="O94" s="42" t="s">
        <v>220</v>
      </c>
      <c r="P94" s="38">
        <v>14160.4</v>
      </c>
      <c r="Q94" s="42" t="s">
        <v>220</v>
      </c>
      <c r="R94" s="42">
        <v>87</v>
      </c>
      <c r="S94" s="42">
        <v>87</v>
      </c>
      <c r="T94" s="42">
        <v>87</v>
      </c>
      <c r="U94" s="42">
        <v>87</v>
      </c>
      <c r="V94" s="42">
        <v>87</v>
      </c>
      <c r="W94" s="42">
        <v>87</v>
      </c>
      <c r="X94" s="42">
        <v>87</v>
      </c>
      <c r="Y94" s="42">
        <v>87</v>
      </c>
      <c r="Z94" s="42">
        <v>87</v>
      </c>
      <c r="AA94" s="42">
        <v>87</v>
      </c>
      <c r="AB94" s="42">
        <v>87</v>
      </c>
      <c r="AC94" s="42">
        <v>87</v>
      </c>
      <c r="AD94" s="42">
        <v>87</v>
      </c>
      <c r="AE94" s="42" t="s">
        <v>222</v>
      </c>
      <c r="AF94" s="39">
        <f t="shared" si="30"/>
        <v>46127</v>
      </c>
      <c r="AG94" s="39">
        <f t="shared" si="31"/>
        <v>46127</v>
      </c>
    </row>
    <row r="95" spans="1:33" s="42" customFormat="1" x14ac:dyDescent="0.25">
      <c r="A95" s="3">
        <f t="shared" si="32"/>
        <v>2025</v>
      </c>
      <c r="B95" s="2">
        <f t="shared" si="25"/>
        <v>45901</v>
      </c>
      <c r="C95" s="2">
        <f t="shared" si="34"/>
        <v>45930</v>
      </c>
      <c r="D95" s="42" t="s">
        <v>88</v>
      </c>
      <c r="E95" s="42">
        <v>4</v>
      </c>
      <c r="F95" s="42" t="s">
        <v>291</v>
      </c>
      <c r="G95" s="42" t="s">
        <v>714</v>
      </c>
      <c r="I95" s="42" t="s">
        <v>462</v>
      </c>
      <c r="J95" s="42" t="s">
        <v>715</v>
      </c>
      <c r="K95" s="42" t="s">
        <v>280</v>
      </c>
      <c r="L95" s="42" t="s">
        <v>95</v>
      </c>
      <c r="M95" s="42" t="s">
        <v>98</v>
      </c>
      <c r="N95" s="38">
        <f>5252.25*2</f>
        <v>10504.5</v>
      </c>
      <c r="O95" s="42" t="s">
        <v>220</v>
      </c>
      <c r="P95" s="38">
        <v>9674.4</v>
      </c>
      <c r="Q95" s="42" t="s">
        <v>220</v>
      </c>
      <c r="R95" s="42">
        <v>88</v>
      </c>
      <c r="S95" s="42">
        <v>88</v>
      </c>
      <c r="T95" s="42">
        <v>88</v>
      </c>
      <c r="U95" s="42">
        <v>88</v>
      </c>
      <c r="V95" s="42">
        <v>88</v>
      </c>
      <c r="W95" s="42">
        <v>88</v>
      </c>
      <c r="X95" s="42">
        <v>88</v>
      </c>
      <c r="Y95" s="42">
        <v>88</v>
      </c>
      <c r="Z95" s="42">
        <v>88</v>
      </c>
      <c r="AA95" s="42">
        <v>88</v>
      </c>
      <c r="AB95" s="42">
        <v>88</v>
      </c>
      <c r="AC95" s="42">
        <v>88</v>
      </c>
      <c r="AD95" s="42">
        <v>88</v>
      </c>
      <c r="AE95" s="42" t="s">
        <v>222</v>
      </c>
      <c r="AF95" s="39">
        <f t="shared" si="30"/>
        <v>46127</v>
      </c>
      <c r="AG95" s="39">
        <f t="shared" si="31"/>
        <v>46127</v>
      </c>
    </row>
    <row r="96" spans="1:33" s="42" customFormat="1" x14ac:dyDescent="0.25">
      <c r="A96" s="3">
        <f t="shared" ref="A96" si="35">+A94</f>
        <v>2025</v>
      </c>
      <c r="B96" s="2">
        <f>+B94</f>
        <v>45901</v>
      </c>
      <c r="C96" s="2">
        <f t="shared" si="22"/>
        <v>45930</v>
      </c>
      <c r="D96" s="42" t="s">
        <v>88</v>
      </c>
      <c r="E96" s="42">
        <v>4</v>
      </c>
      <c r="F96" s="42" t="s">
        <v>291</v>
      </c>
      <c r="G96" s="42" t="s">
        <v>291</v>
      </c>
      <c r="H96" s="42" t="s">
        <v>380</v>
      </c>
      <c r="I96" s="42" t="s">
        <v>513</v>
      </c>
      <c r="J96" s="42" t="s">
        <v>512</v>
      </c>
      <c r="K96" s="42" t="s">
        <v>514</v>
      </c>
      <c r="L96" s="42" t="s">
        <v>95</v>
      </c>
      <c r="M96" s="42" t="s">
        <v>98</v>
      </c>
      <c r="N96" s="38">
        <v>10504.5</v>
      </c>
      <c r="O96" s="42" t="s">
        <v>220</v>
      </c>
      <c r="P96" s="38">
        <v>9674.4</v>
      </c>
      <c r="Q96" s="42" t="s">
        <v>220</v>
      </c>
      <c r="R96" s="42">
        <v>89</v>
      </c>
      <c r="S96" s="42">
        <v>89</v>
      </c>
      <c r="T96" s="42">
        <v>89</v>
      </c>
      <c r="U96" s="42">
        <v>89</v>
      </c>
      <c r="V96" s="42">
        <v>89</v>
      </c>
      <c r="W96" s="42">
        <v>89</v>
      </c>
      <c r="X96" s="42">
        <v>89</v>
      </c>
      <c r="Y96" s="42">
        <v>89</v>
      </c>
      <c r="Z96" s="42">
        <v>89</v>
      </c>
      <c r="AA96" s="42">
        <v>89</v>
      </c>
      <c r="AB96" s="42">
        <v>89</v>
      </c>
      <c r="AC96" s="42">
        <v>89</v>
      </c>
      <c r="AD96" s="42">
        <v>89</v>
      </c>
      <c r="AE96" s="42" t="s">
        <v>222</v>
      </c>
      <c r="AF96" s="39">
        <f t="shared" si="30"/>
        <v>46127</v>
      </c>
      <c r="AG96" s="39">
        <f t="shared" si="31"/>
        <v>46127</v>
      </c>
    </row>
    <row r="97" spans="1:33" s="42" customFormat="1" x14ac:dyDescent="0.25">
      <c r="A97" s="3">
        <f t="shared" ref="A97" si="36">+A96</f>
        <v>2025</v>
      </c>
      <c r="B97" s="2">
        <f t="shared" si="25"/>
        <v>45901</v>
      </c>
      <c r="C97" s="2">
        <f t="shared" si="22"/>
        <v>45930</v>
      </c>
      <c r="D97" s="42" t="s">
        <v>88</v>
      </c>
      <c r="E97" s="42">
        <v>4</v>
      </c>
      <c r="F97" s="42" t="s">
        <v>291</v>
      </c>
      <c r="G97" s="42" t="s">
        <v>291</v>
      </c>
      <c r="H97" s="42" t="s">
        <v>380</v>
      </c>
      <c r="I97" s="42" t="s">
        <v>515</v>
      </c>
      <c r="J97" s="42" t="s">
        <v>484</v>
      </c>
      <c r="K97" s="42" t="s">
        <v>516</v>
      </c>
      <c r="L97" s="42" t="s">
        <v>95</v>
      </c>
      <c r="M97" s="42" t="s">
        <v>98</v>
      </c>
      <c r="N97" s="38">
        <v>7630.8</v>
      </c>
      <c r="O97" s="42" t="s">
        <v>220</v>
      </c>
      <c r="P97" s="38">
        <v>7630.8</v>
      </c>
      <c r="Q97" s="42" t="s">
        <v>220</v>
      </c>
      <c r="R97" s="42">
        <v>90</v>
      </c>
      <c r="S97" s="42">
        <v>90</v>
      </c>
      <c r="T97" s="42">
        <v>90</v>
      </c>
      <c r="U97" s="42">
        <v>90</v>
      </c>
      <c r="V97" s="42">
        <v>90</v>
      </c>
      <c r="W97" s="42">
        <v>90</v>
      </c>
      <c r="X97" s="42">
        <v>90</v>
      </c>
      <c r="Y97" s="42">
        <v>90</v>
      </c>
      <c r="Z97" s="42">
        <v>90</v>
      </c>
      <c r="AA97" s="42">
        <v>90</v>
      </c>
      <c r="AB97" s="42">
        <v>90</v>
      </c>
      <c r="AC97" s="42">
        <v>90</v>
      </c>
      <c r="AD97" s="42">
        <v>90</v>
      </c>
      <c r="AE97" s="42" t="s">
        <v>222</v>
      </c>
      <c r="AF97" s="39">
        <f t="shared" si="30"/>
        <v>46127</v>
      </c>
      <c r="AG97" s="39">
        <f t="shared" si="31"/>
        <v>46127</v>
      </c>
    </row>
    <row r="98" spans="1:33" s="42" customFormat="1" x14ac:dyDescent="0.25">
      <c r="A98" s="3">
        <f t="shared" ref="A98" si="37">+A97</f>
        <v>2025</v>
      </c>
      <c r="B98" s="2">
        <f t="shared" si="25"/>
        <v>45901</v>
      </c>
      <c r="C98" s="2">
        <f t="shared" si="22"/>
        <v>45930</v>
      </c>
      <c r="D98" s="42" t="s">
        <v>88</v>
      </c>
      <c r="E98" s="42">
        <v>4</v>
      </c>
      <c r="F98" s="42" t="s">
        <v>291</v>
      </c>
      <c r="G98" s="42" t="s">
        <v>291</v>
      </c>
      <c r="H98" s="42" t="s">
        <v>380</v>
      </c>
      <c r="I98" s="42" t="s">
        <v>550</v>
      </c>
      <c r="J98" s="42" t="s">
        <v>484</v>
      </c>
      <c r="K98" s="42" t="s">
        <v>229</v>
      </c>
      <c r="L98" s="42" t="s">
        <v>96</v>
      </c>
      <c r="M98" s="42" t="s">
        <v>97</v>
      </c>
      <c r="N98" s="38">
        <v>5598.6</v>
      </c>
      <c r="O98" s="42" t="s">
        <v>220</v>
      </c>
      <c r="P98" s="38">
        <v>5598.8</v>
      </c>
      <c r="Q98" s="42" t="s">
        <v>220</v>
      </c>
      <c r="R98" s="42">
        <v>91</v>
      </c>
      <c r="S98" s="42">
        <v>91</v>
      </c>
      <c r="T98" s="42">
        <v>91</v>
      </c>
      <c r="U98" s="42">
        <v>91</v>
      </c>
      <c r="V98" s="42">
        <v>91</v>
      </c>
      <c r="W98" s="42">
        <v>91</v>
      </c>
      <c r="X98" s="42">
        <v>91</v>
      </c>
      <c r="Y98" s="42">
        <v>91</v>
      </c>
      <c r="Z98" s="42">
        <v>91</v>
      </c>
      <c r="AA98" s="42">
        <v>91</v>
      </c>
      <c r="AB98" s="42">
        <v>91</v>
      </c>
      <c r="AC98" s="42">
        <v>91</v>
      </c>
      <c r="AD98" s="42">
        <v>91</v>
      </c>
      <c r="AE98" s="42" t="s">
        <v>222</v>
      </c>
      <c r="AF98" s="39">
        <f t="shared" si="30"/>
        <v>46127</v>
      </c>
      <c r="AG98" s="39">
        <f t="shared" si="31"/>
        <v>46127</v>
      </c>
    </row>
    <row r="99" spans="1:33" s="42" customFormat="1" x14ac:dyDescent="0.25">
      <c r="A99" s="3">
        <f t="shared" ref="A99:A109" si="38">+A98</f>
        <v>2025</v>
      </c>
      <c r="B99" s="2">
        <f t="shared" si="25"/>
        <v>45901</v>
      </c>
      <c r="C99" s="2">
        <f t="shared" si="22"/>
        <v>45930</v>
      </c>
      <c r="D99" s="42" t="s">
        <v>88</v>
      </c>
      <c r="E99" s="42">
        <v>4</v>
      </c>
      <c r="F99" s="42" t="s">
        <v>291</v>
      </c>
      <c r="G99" s="42" t="s">
        <v>291</v>
      </c>
      <c r="H99" s="42" t="s">
        <v>380</v>
      </c>
      <c r="I99" s="42" t="s">
        <v>517</v>
      </c>
      <c r="J99" s="42" t="s">
        <v>459</v>
      </c>
      <c r="K99" s="42" t="s">
        <v>518</v>
      </c>
      <c r="L99" s="42" t="s">
        <v>96</v>
      </c>
      <c r="M99" s="42" t="s">
        <v>97</v>
      </c>
      <c r="N99" s="38">
        <v>4451.7</v>
      </c>
      <c r="O99" s="42" t="s">
        <v>220</v>
      </c>
      <c r="P99" s="38">
        <v>4451.6000000000004</v>
      </c>
      <c r="Q99" s="42" t="s">
        <v>220</v>
      </c>
      <c r="R99" s="42">
        <v>92</v>
      </c>
      <c r="S99" s="42">
        <v>92</v>
      </c>
      <c r="T99" s="42">
        <v>92</v>
      </c>
      <c r="U99" s="42">
        <v>92</v>
      </c>
      <c r="V99" s="42">
        <v>92</v>
      </c>
      <c r="W99" s="42">
        <v>92</v>
      </c>
      <c r="X99" s="42">
        <v>92</v>
      </c>
      <c r="Y99" s="42">
        <v>92</v>
      </c>
      <c r="Z99" s="42">
        <v>92</v>
      </c>
      <c r="AA99" s="42">
        <v>92</v>
      </c>
      <c r="AB99" s="42">
        <v>92</v>
      </c>
      <c r="AC99" s="42">
        <v>92</v>
      </c>
      <c r="AD99" s="42">
        <v>92</v>
      </c>
      <c r="AE99" s="42" t="s">
        <v>222</v>
      </c>
      <c r="AF99" s="39">
        <f t="shared" si="30"/>
        <v>46127</v>
      </c>
      <c r="AG99" s="39">
        <f t="shared" si="31"/>
        <v>46127</v>
      </c>
    </row>
    <row r="100" spans="1:33" s="42" customFormat="1" x14ac:dyDescent="0.25">
      <c r="A100" s="3">
        <f t="shared" si="38"/>
        <v>2025</v>
      </c>
      <c r="B100" s="2">
        <f t="shared" si="25"/>
        <v>45901</v>
      </c>
      <c r="C100" s="2">
        <f t="shared" si="22"/>
        <v>45930</v>
      </c>
      <c r="D100" s="42" t="s">
        <v>88</v>
      </c>
      <c r="E100" s="42">
        <v>4</v>
      </c>
      <c r="F100" s="42" t="s">
        <v>291</v>
      </c>
      <c r="G100" s="42" t="s">
        <v>291</v>
      </c>
      <c r="H100" s="42" t="s">
        <v>380</v>
      </c>
      <c r="I100" s="42" t="s">
        <v>519</v>
      </c>
      <c r="J100" s="42" t="s">
        <v>518</v>
      </c>
      <c r="K100" s="42" t="s">
        <v>520</v>
      </c>
      <c r="L100" s="42" t="s">
        <v>96</v>
      </c>
      <c r="M100" s="42" t="s">
        <v>97</v>
      </c>
      <c r="N100" s="38">
        <v>3155.1</v>
      </c>
      <c r="O100" s="42" t="s">
        <v>220</v>
      </c>
      <c r="P100" s="38">
        <v>3155.2</v>
      </c>
      <c r="Q100" s="42" t="s">
        <v>220</v>
      </c>
      <c r="R100" s="42">
        <v>93</v>
      </c>
      <c r="S100" s="42">
        <v>93</v>
      </c>
      <c r="T100" s="42">
        <v>93</v>
      </c>
      <c r="U100" s="42">
        <v>93</v>
      </c>
      <c r="V100" s="42">
        <v>93</v>
      </c>
      <c r="W100" s="42">
        <v>93</v>
      </c>
      <c r="X100" s="42">
        <v>93</v>
      </c>
      <c r="Y100" s="42">
        <v>93</v>
      </c>
      <c r="Z100" s="42">
        <v>93</v>
      </c>
      <c r="AA100" s="42">
        <v>93</v>
      </c>
      <c r="AB100" s="42">
        <v>93</v>
      </c>
      <c r="AC100" s="42">
        <v>93</v>
      </c>
      <c r="AD100" s="42">
        <v>93</v>
      </c>
      <c r="AE100" s="42" t="s">
        <v>222</v>
      </c>
      <c r="AF100" s="39">
        <f t="shared" si="30"/>
        <v>46127</v>
      </c>
      <c r="AG100" s="39">
        <f t="shared" si="31"/>
        <v>46127</v>
      </c>
    </row>
    <row r="101" spans="1:33" s="42" customFormat="1" x14ac:dyDescent="0.25">
      <c r="A101" s="3">
        <f t="shared" si="38"/>
        <v>2025</v>
      </c>
      <c r="B101" s="2">
        <f t="shared" si="25"/>
        <v>45901</v>
      </c>
      <c r="C101" s="2">
        <f t="shared" si="22"/>
        <v>45930</v>
      </c>
      <c r="D101" s="42" t="s">
        <v>88</v>
      </c>
      <c r="E101" s="42">
        <v>4</v>
      </c>
      <c r="F101" s="42" t="s">
        <v>291</v>
      </c>
      <c r="G101" s="42" t="s">
        <v>291</v>
      </c>
      <c r="H101" s="42" t="s">
        <v>380</v>
      </c>
      <c r="I101" s="42" t="s">
        <v>549</v>
      </c>
      <c r="J101" s="42" t="s">
        <v>275</v>
      </c>
      <c r="K101" s="42" t="s">
        <v>254</v>
      </c>
      <c r="L101" s="42" t="s">
        <v>96</v>
      </c>
      <c r="M101" s="42" t="s">
        <v>97</v>
      </c>
      <c r="N101" s="38">
        <v>5866.5</v>
      </c>
      <c r="O101" s="42" t="s">
        <v>220</v>
      </c>
      <c r="P101" s="38">
        <v>5866.4</v>
      </c>
      <c r="Q101" s="42" t="s">
        <v>220</v>
      </c>
      <c r="R101" s="42">
        <v>94</v>
      </c>
      <c r="S101" s="42">
        <v>94</v>
      </c>
      <c r="T101" s="42">
        <v>94</v>
      </c>
      <c r="U101" s="42">
        <v>94</v>
      </c>
      <c r="V101" s="42">
        <v>94</v>
      </c>
      <c r="W101" s="42">
        <v>94</v>
      </c>
      <c r="X101" s="42">
        <v>94</v>
      </c>
      <c r="Y101" s="42">
        <v>94</v>
      </c>
      <c r="Z101" s="42">
        <v>94</v>
      </c>
      <c r="AA101" s="42">
        <v>94</v>
      </c>
      <c r="AB101" s="42">
        <v>94</v>
      </c>
      <c r="AC101" s="42">
        <v>94</v>
      </c>
      <c r="AD101" s="42">
        <v>94</v>
      </c>
      <c r="AE101" s="42" t="s">
        <v>222</v>
      </c>
      <c r="AF101" s="39">
        <f t="shared" si="30"/>
        <v>46127</v>
      </c>
      <c r="AG101" s="39">
        <f t="shared" si="31"/>
        <v>46127</v>
      </c>
    </row>
    <row r="102" spans="1:33" s="42" customFormat="1" x14ac:dyDescent="0.25">
      <c r="A102" s="3">
        <f t="shared" ref="A102:A103" si="39">+A101</f>
        <v>2025</v>
      </c>
      <c r="B102" s="2">
        <f t="shared" si="25"/>
        <v>45901</v>
      </c>
      <c r="C102" s="2">
        <f t="shared" si="22"/>
        <v>45930</v>
      </c>
      <c r="D102" s="42" t="s">
        <v>88</v>
      </c>
      <c r="E102" s="42">
        <v>4</v>
      </c>
      <c r="F102" s="42" t="s">
        <v>291</v>
      </c>
      <c r="G102" s="42" t="s">
        <v>291</v>
      </c>
      <c r="H102" s="42" t="s">
        <v>380</v>
      </c>
      <c r="I102" s="42" t="s">
        <v>468</v>
      </c>
      <c r="J102" s="42" t="s">
        <v>234</v>
      </c>
      <c r="K102" s="42" t="s">
        <v>419</v>
      </c>
      <c r="L102" s="42" t="s">
        <v>95</v>
      </c>
      <c r="M102" s="42" t="s">
        <v>98</v>
      </c>
      <c r="N102" s="38">
        <v>4560.3</v>
      </c>
      <c r="O102" s="42" t="s">
        <v>220</v>
      </c>
      <c r="P102" s="38">
        <v>4560.3999999999996</v>
      </c>
      <c r="Q102" s="42" t="s">
        <v>220</v>
      </c>
      <c r="R102" s="42">
        <v>95</v>
      </c>
      <c r="S102" s="42">
        <v>95</v>
      </c>
      <c r="T102" s="42">
        <v>95</v>
      </c>
      <c r="U102" s="42">
        <v>95</v>
      </c>
      <c r="V102" s="42">
        <v>95</v>
      </c>
      <c r="W102" s="42">
        <v>95</v>
      </c>
      <c r="X102" s="42">
        <v>95</v>
      </c>
      <c r="Y102" s="42">
        <v>95</v>
      </c>
      <c r="Z102" s="42">
        <v>95</v>
      </c>
      <c r="AA102" s="42">
        <v>95</v>
      </c>
      <c r="AB102" s="42">
        <v>95</v>
      </c>
      <c r="AC102" s="42">
        <v>95</v>
      </c>
      <c r="AD102" s="42">
        <v>95</v>
      </c>
      <c r="AE102" s="42" t="s">
        <v>222</v>
      </c>
      <c r="AF102" s="39">
        <f t="shared" si="30"/>
        <v>46127</v>
      </c>
      <c r="AG102" s="39">
        <f t="shared" si="31"/>
        <v>46127</v>
      </c>
    </row>
    <row r="103" spans="1:33" s="42" customFormat="1" x14ac:dyDescent="0.25">
      <c r="A103" s="3">
        <f t="shared" si="39"/>
        <v>2025</v>
      </c>
      <c r="B103" s="2">
        <f t="shared" si="25"/>
        <v>45901</v>
      </c>
      <c r="C103" s="2">
        <f t="shared" si="22"/>
        <v>45930</v>
      </c>
      <c r="D103" s="42" t="s">
        <v>88</v>
      </c>
      <c r="E103" s="42">
        <v>4</v>
      </c>
      <c r="F103" s="42" t="s">
        <v>291</v>
      </c>
      <c r="G103" s="42" t="s">
        <v>291</v>
      </c>
      <c r="H103" s="42" t="s">
        <v>380</v>
      </c>
      <c r="I103" s="42" t="s">
        <v>548</v>
      </c>
      <c r="J103" s="42" t="s">
        <v>521</v>
      </c>
      <c r="K103" s="42" t="s">
        <v>235</v>
      </c>
      <c r="L103" s="42" t="s">
        <v>96</v>
      </c>
      <c r="M103" s="42" t="s">
        <v>97</v>
      </c>
      <c r="N103" s="38">
        <v>3767.7</v>
      </c>
      <c r="O103" s="42" t="s">
        <v>220</v>
      </c>
      <c r="P103" s="38">
        <v>3767.6</v>
      </c>
      <c r="Q103" s="42" t="s">
        <v>220</v>
      </c>
      <c r="R103" s="42">
        <v>96</v>
      </c>
      <c r="S103" s="42">
        <v>96</v>
      </c>
      <c r="T103" s="42">
        <v>96</v>
      </c>
      <c r="U103" s="42">
        <v>96</v>
      </c>
      <c r="V103" s="42">
        <v>96</v>
      </c>
      <c r="W103" s="42">
        <v>96</v>
      </c>
      <c r="X103" s="42">
        <v>96</v>
      </c>
      <c r="Y103" s="42">
        <v>96</v>
      </c>
      <c r="Z103" s="42">
        <v>96</v>
      </c>
      <c r="AA103" s="42">
        <v>96</v>
      </c>
      <c r="AB103" s="42">
        <v>96</v>
      </c>
      <c r="AC103" s="42">
        <v>96</v>
      </c>
      <c r="AD103" s="42">
        <v>96</v>
      </c>
      <c r="AE103" s="42" t="s">
        <v>222</v>
      </c>
      <c r="AF103" s="39">
        <f t="shared" si="30"/>
        <v>46127</v>
      </c>
      <c r="AG103" s="39">
        <f t="shared" si="31"/>
        <v>46127</v>
      </c>
    </row>
    <row r="104" spans="1:33" s="42" customFormat="1" x14ac:dyDescent="0.25">
      <c r="A104" s="3">
        <f t="shared" ref="A104" si="40">+A103</f>
        <v>2025</v>
      </c>
      <c r="B104" s="2">
        <f t="shared" si="25"/>
        <v>45901</v>
      </c>
      <c r="C104" s="2">
        <f t="shared" si="22"/>
        <v>45930</v>
      </c>
      <c r="D104" s="42" t="s">
        <v>88</v>
      </c>
      <c r="E104" s="42">
        <v>4</v>
      </c>
      <c r="F104" s="42" t="s">
        <v>291</v>
      </c>
      <c r="G104" s="42" t="s">
        <v>291</v>
      </c>
      <c r="H104" s="42" t="s">
        <v>380</v>
      </c>
      <c r="I104" s="42" t="s">
        <v>547</v>
      </c>
      <c r="J104" s="42" t="s">
        <v>256</v>
      </c>
      <c r="K104" s="42" t="s">
        <v>522</v>
      </c>
      <c r="L104" s="42" t="s">
        <v>96</v>
      </c>
      <c r="M104" s="42" t="s">
        <v>97</v>
      </c>
      <c r="N104" s="38">
        <v>4030.5</v>
      </c>
      <c r="O104" s="42" t="s">
        <v>220</v>
      </c>
      <c r="P104" s="38">
        <v>4030.4</v>
      </c>
      <c r="Q104" s="42" t="s">
        <v>220</v>
      </c>
      <c r="R104" s="42">
        <v>97</v>
      </c>
      <c r="S104" s="42">
        <v>97</v>
      </c>
      <c r="T104" s="42">
        <v>97</v>
      </c>
      <c r="U104" s="42">
        <v>97</v>
      </c>
      <c r="V104" s="42">
        <v>97</v>
      </c>
      <c r="W104" s="42">
        <v>97</v>
      </c>
      <c r="X104" s="42">
        <v>97</v>
      </c>
      <c r="Y104" s="42">
        <v>97</v>
      </c>
      <c r="Z104" s="42">
        <v>97</v>
      </c>
      <c r="AA104" s="42">
        <v>97</v>
      </c>
      <c r="AB104" s="42">
        <v>97</v>
      </c>
      <c r="AC104" s="42">
        <v>97</v>
      </c>
      <c r="AD104" s="42">
        <v>97</v>
      </c>
      <c r="AE104" s="42" t="s">
        <v>222</v>
      </c>
      <c r="AF104" s="39">
        <f t="shared" si="30"/>
        <v>46127</v>
      </c>
      <c r="AG104" s="39">
        <f t="shared" si="31"/>
        <v>46127</v>
      </c>
    </row>
    <row r="105" spans="1:33" s="42" customFormat="1" x14ac:dyDescent="0.25">
      <c r="A105" s="3">
        <f t="shared" ref="A105" si="41">+A104</f>
        <v>2025</v>
      </c>
      <c r="B105" s="2">
        <f t="shared" si="25"/>
        <v>45901</v>
      </c>
      <c r="C105" s="2">
        <f t="shared" si="22"/>
        <v>45930</v>
      </c>
      <c r="D105" s="42" t="s">
        <v>88</v>
      </c>
      <c r="E105" s="42">
        <v>4</v>
      </c>
      <c r="F105" s="42" t="s">
        <v>291</v>
      </c>
      <c r="G105" s="42" t="s">
        <v>291</v>
      </c>
      <c r="H105" s="42" t="s">
        <v>380</v>
      </c>
      <c r="I105" s="42" t="s">
        <v>523</v>
      </c>
      <c r="J105" s="42" t="s">
        <v>470</v>
      </c>
      <c r="K105" s="42" t="s">
        <v>524</v>
      </c>
      <c r="L105" s="42" t="s">
        <v>96</v>
      </c>
      <c r="M105" s="42" t="s">
        <v>97</v>
      </c>
      <c r="N105" s="38">
        <v>6237.9</v>
      </c>
      <c r="O105" s="42" t="s">
        <v>220</v>
      </c>
      <c r="P105" s="38">
        <v>6238</v>
      </c>
      <c r="Q105" s="42" t="s">
        <v>220</v>
      </c>
      <c r="R105" s="42">
        <v>98</v>
      </c>
      <c r="S105" s="42">
        <v>98</v>
      </c>
      <c r="T105" s="42">
        <v>98</v>
      </c>
      <c r="U105" s="42">
        <v>98</v>
      </c>
      <c r="V105" s="42">
        <v>98</v>
      </c>
      <c r="W105" s="42">
        <v>98</v>
      </c>
      <c r="X105" s="42">
        <v>98</v>
      </c>
      <c r="Y105" s="42">
        <v>98</v>
      </c>
      <c r="Z105" s="42">
        <v>98</v>
      </c>
      <c r="AA105" s="42">
        <v>98</v>
      </c>
      <c r="AB105" s="42">
        <v>98</v>
      </c>
      <c r="AC105" s="42">
        <v>98</v>
      </c>
      <c r="AD105" s="42">
        <v>98</v>
      </c>
      <c r="AE105" s="42" t="s">
        <v>222</v>
      </c>
      <c r="AF105" s="39">
        <f t="shared" si="30"/>
        <v>46127</v>
      </c>
      <c r="AG105" s="39">
        <f t="shared" si="31"/>
        <v>46127</v>
      </c>
    </row>
    <row r="106" spans="1:33" s="42" customFormat="1" x14ac:dyDescent="0.25">
      <c r="A106" s="3">
        <f t="shared" ref="A106" si="42">+A105</f>
        <v>2025</v>
      </c>
      <c r="B106" s="2">
        <f t="shared" si="25"/>
        <v>45901</v>
      </c>
      <c r="C106" s="2">
        <f t="shared" si="22"/>
        <v>45930</v>
      </c>
      <c r="D106" s="42" t="s">
        <v>88</v>
      </c>
      <c r="E106" s="42">
        <v>4</v>
      </c>
      <c r="F106" s="42" t="s">
        <v>291</v>
      </c>
      <c r="G106" s="42" t="s">
        <v>291</v>
      </c>
      <c r="H106" s="42" t="s">
        <v>380</v>
      </c>
      <c r="I106" s="42" t="s">
        <v>546</v>
      </c>
      <c r="J106" s="42" t="s">
        <v>473</v>
      </c>
      <c r="K106" s="42" t="s">
        <v>271</v>
      </c>
      <c r="L106" s="42" t="s">
        <v>96</v>
      </c>
      <c r="M106" s="42" t="s">
        <v>97</v>
      </c>
      <c r="N106" s="38">
        <v>3701.4</v>
      </c>
      <c r="O106" s="42" t="s">
        <v>220</v>
      </c>
      <c r="P106" s="38">
        <v>3701.2</v>
      </c>
      <c r="Q106" s="42" t="s">
        <v>220</v>
      </c>
      <c r="R106" s="42">
        <v>99</v>
      </c>
      <c r="S106" s="42">
        <v>99</v>
      </c>
      <c r="T106" s="42">
        <v>99</v>
      </c>
      <c r="U106" s="42">
        <v>99</v>
      </c>
      <c r="V106" s="42">
        <v>99</v>
      </c>
      <c r="W106" s="42">
        <v>99</v>
      </c>
      <c r="X106" s="42">
        <v>99</v>
      </c>
      <c r="Y106" s="42">
        <v>99</v>
      </c>
      <c r="Z106" s="42">
        <v>99</v>
      </c>
      <c r="AA106" s="42">
        <v>99</v>
      </c>
      <c r="AB106" s="42">
        <v>99</v>
      </c>
      <c r="AC106" s="42">
        <v>99</v>
      </c>
      <c r="AD106" s="42">
        <v>99</v>
      </c>
      <c r="AE106" s="42" t="s">
        <v>222</v>
      </c>
      <c r="AF106" s="39">
        <f t="shared" si="30"/>
        <v>46127</v>
      </c>
      <c r="AG106" s="39">
        <f t="shared" si="31"/>
        <v>46127</v>
      </c>
    </row>
    <row r="107" spans="1:33" s="42" customFormat="1" x14ac:dyDescent="0.25">
      <c r="A107" s="3">
        <f t="shared" ref="A107" si="43">+A106</f>
        <v>2025</v>
      </c>
      <c r="B107" s="2">
        <f t="shared" si="25"/>
        <v>45901</v>
      </c>
      <c r="C107" s="2">
        <f t="shared" ref="C107:C116" si="44">+EOMONTH(B107,0)</f>
        <v>45930</v>
      </c>
      <c r="D107" s="42" t="s">
        <v>88</v>
      </c>
      <c r="E107" s="42">
        <v>4</v>
      </c>
      <c r="F107" s="42" t="s">
        <v>291</v>
      </c>
      <c r="G107" s="42" t="s">
        <v>291</v>
      </c>
      <c r="H107" s="42" t="s">
        <v>380</v>
      </c>
      <c r="I107" s="42" t="s">
        <v>545</v>
      </c>
      <c r="J107" s="42" t="s">
        <v>525</v>
      </c>
      <c r="K107" s="42" t="s">
        <v>292</v>
      </c>
      <c r="L107" s="42" t="s">
        <v>95</v>
      </c>
      <c r="M107" s="42" t="s">
        <v>98</v>
      </c>
      <c r="N107" s="38">
        <v>10178.700000000001</v>
      </c>
      <c r="O107" s="42" t="s">
        <v>220</v>
      </c>
      <c r="P107" s="38">
        <v>9384</v>
      </c>
      <c r="Q107" s="42" t="s">
        <v>220</v>
      </c>
      <c r="R107" s="42">
        <v>100</v>
      </c>
      <c r="S107" s="42">
        <v>100</v>
      </c>
      <c r="T107" s="42">
        <v>100</v>
      </c>
      <c r="U107" s="42">
        <v>100</v>
      </c>
      <c r="V107" s="42">
        <v>100</v>
      </c>
      <c r="W107" s="42">
        <v>100</v>
      </c>
      <c r="X107" s="42">
        <v>100</v>
      </c>
      <c r="Y107" s="42">
        <v>100</v>
      </c>
      <c r="Z107" s="42">
        <v>100</v>
      </c>
      <c r="AA107" s="42">
        <v>100</v>
      </c>
      <c r="AB107" s="42">
        <v>100</v>
      </c>
      <c r="AC107" s="42">
        <v>100</v>
      </c>
      <c r="AD107" s="42">
        <v>100</v>
      </c>
      <c r="AE107" s="42" t="s">
        <v>222</v>
      </c>
      <c r="AF107" s="39">
        <f t="shared" si="30"/>
        <v>46127</v>
      </c>
      <c r="AG107" s="39">
        <f t="shared" si="31"/>
        <v>46127</v>
      </c>
    </row>
    <row r="108" spans="1:33" s="42" customFormat="1" x14ac:dyDescent="0.25">
      <c r="A108" s="3">
        <f t="shared" si="38"/>
        <v>2025</v>
      </c>
      <c r="B108" s="2">
        <f t="shared" si="25"/>
        <v>45901</v>
      </c>
      <c r="C108" s="2">
        <f t="shared" si="44"/>
        <v>45930</v>
      </c>
      <c r="D108" s="42" t="s">
        <v>88</v>
      </c>
      <c r="E108" s="42">
        <v>4</v>
      </c>
      <c r="F108" s="42" t="s">
        <v>291</v>
      </c>
      <c r="G108" s="42" t="s">
        <v>291</v>
      </c>
      <c r="H108" s="42" t="s">
        <v>380</v>
      </c>
      <c r="I108" s="42" t="s">
        <v>534</v>
      </c>
      <c r="J108" s="42" t="s">
        <v>526</v>
      </c>
      <c r="K108" s="42" t="s">
        <v>293</v>
      </c>
      <c r="L108" s="42" t="s">
        <v>96</v>
      </c>
      <c r="M108" s="42" t="s">
        <v>97</v>
      </c>
      <c r="N108" s="38">
        <v>3231.6</v>
      </c>
      <c r="O108" s="42" t="s">
        <v>220</v>
      </c>
      <c r="P108" s="38">
        <v>3231.6</v>
      </c>
      <c r="Q108" s="42" t="s">
        <v>220</v>
      </c>
      <c r="R108" s="42">
        <v>101</v>
      </c>
      <c r="S108" s="42">
        <v>101</v>
      </c>
      <c r="T108" s="42">
        <v>101</v>
      </c>
      <c r="U108" s="42">
        <v>101</v>
      </c>
      <c r="V108" s="42">
        <v>101</v>
      </c>
      <c r="W108" s="42">
        <v>101</v>
      </c>
      <c r="X108" s="42">
        <v>101</v>
      </c>
      <c r="Y108" s="42">
        <v>101</v>
      </c>
      <c r="Z108" s="42">
        <v>101</v>
      </c>
      <c r="AA108" s="42">
        <v>101</v>
      </c>
      <c r="AB108" s="42">
        <v>101</v>
      </c>
      <c r="AC108" s="42">
        <v>101</v>
      </c>
      <c r="AD108" s="42">
        <v>101</v>
      </c>
      <c r="AE108" s="42" t="s">
        <v>222</v>
      </c>
      <c r="AF108" s="39">
        <f t="shared" si="30"/>
        <v>46127</v>
      </c>
      <c r="AG108" s="39">
        <f t="shared" si="31"/>
        <v>46127</v>
      </c>
    </row>
    <row r="109" spans="1:33" s="42" customFormat="1" x14ac:dyDescent="0.25">
      <c r="A109" s="3">
        <f t="shared" si="38"/>
        <v>2025</v>
      </c>
      <c r="B109" s="2">
        <f t="shared" si="25"/>
        <v>45901</v>
      </c>
      <c r="C109" s="2">
        <f t="shared" si="44"/>
        <v>45930</v>
      </c>
      <c r="D109" s="42" t="s">
        <v>84</v>
      </c>
      <c r="E109" s="42">
        <v>4</v>
      </c>
      <c r="F109" s="42" t="s">
        <v>291</v>
      </c>
      <c r="G109" s="42" t="s">
        <v>291</v>
      </c>
      <c r="H109" s="42" t="s">
        <v>380</v>
      </c>
      <c r="I109" s="42" t="s">
        <v>527</v>
      </c>
      <c r="J109" s="42" t="s">
        <v>271</v>
      </c>
      <c r="K109" s="42" t="s">
        <v>528</v>
      </c>
      <c r="L109" s="42" t="s">
        <v>95</v>
      </c>
      <c r="M109" s="42" t="s">
        <v>98</v>
      </c>
      <c r="N109" s="38">
        <v>2542.1999999999998</v>
      </c>
      <c r="O109" s="42" t="s">
        <v>220</v>
      </c>
      <c r="P109" s="38">
        <v>2542.4</v>
      </c>
      <c r="Q109" s="42" t="s">
        <v>220</v>
      </c>
      <c r="R109" s="42">
        <v>102</v>
      </c>
      <c r="S109" s="42">
        <v>102</v>
      </c>
      <c r="T109" s="42">
        <v>102</v>
      </c>
      <c r="U109" s="42">
        <v>102</v>
      </c>
      <c r="V109" s="42">
        <v>102</v>
      </c>
      <c r="W109" s="42">
        <v>102</v>
      </c>
      <c r="X109" s="42">
        <v>102</v>
      </c>
      <c r="Y109" s="42">
        <v>102</v>
      </c>
      <c r="Z109" s="42">
        <v>102</v>
      </c>
      <c r="AA109" s="42">
        <v>102</v>
      </c>
      <c r="AB109" s="42">
        <v>102</v>
      </c>
      <c r="AC109" s="42">
        <v>102</v>
      </c>
      <c r="AD109" s="42">
        <v>102</v>
      </c>
      <c r="AE109" s="42" t="s">
        <v>222</v>
      </c>
      <c r="AF109" s="39">
        <f t="shared" si="30"/>
        <v>46127</v>
      </c>
      <c r="AG109" s="39">
        <f t="shared" si="31"/>
        <v>46127</v>
      </c>
    </row>
    <row r="110" spans="1:33" s="42" customFormat="1" x14ac:dyDescent="0.25">
      <c r="A110" s="3">
        <f t="shared" ref="A110:A111" si="45">+A109</f>
        <v>2025</v>
      </c>
      <c r="B110" s="2">
        <f t="shared" si="25"/>
        <v>45901</v>
      </c>
      <c r="C110" s="2">
        <f t="shared" si="44"/>
        <v>45930</v>
      </c>
      <c r="D110" s="42" t="s">
        <v>88</v>
      </c>
      <c r="E110" s="42">
        <v>4</v>
      </c>
      <c r="F110" s="42" t="s">
        <v>291</v>
      </c>
      <c r="G110" s="42" t="s">
        <v>291</v>
      </c>
      <c r="H110" s="42" t="s">
        <v>380</v>
      </c>
      <c r="I110" s="42" t="s">
        <v>530</v>
      </c>
      <c r="J110" s="42" t="s">
        <v>529</v>
      </c>
      <c r="K110" s="42" t="s">
        <v>246</v>
      </c>
      <c r="L110" s="42" t="s">
        <v>95</v>
      </c>
      <c r="M110" s="42" t="s">
        <v>98</v>
      </c>
      <c r="N110" s="38">
        <v>2669.4</v>
      </c>
      <c r="O110" s="42" t="s">
        <v>220</v>
      </c>
      <c r="P110" s="38">
        <v>2669.2</v>
      </c>
      <c r="Q110" s="42" t="s">
        <v>220</v>
      </c>
      <c r="R110" s="42">
        <v>103</v>
      </c>
      <c r="S110" s="42">
        <v>103</v>
      </c>
      <c r="T110" s="42">
        <v>103</v>
      </c>
      <c r="U110" s="42">
        <v>103</v>
      </c>
      <c r="V110" s="42">
        <v>103</v>
      </c>
      <c r="W110" s="42">
        <v>103</v>
      </c>
      <c r="X110" s="42">
        <v>103</v>
      </c>
      <c r="Y110" s="42">
        <v>103</v>
      </c>
      <c r="Z110" s="42">
        <v>103</v>
      </c>
      <c r="AA110" s="42">
        <v>103</v>
      </c>
      <c r="AB110" s="42">
        <v>103</v>
      </c>
      <c r="AC110" s="42">
        <v>103</v>
      </c>
      <c r="AD110" s="42">
        <v>103</v>
      </c>
      <c r="AE110" s="42" t="s">
        <v>222</v>
      </c>
      <c r="AF110" s="39">
        <f t="shared" si="30"/>
        <v>46127</v>
      </c>
      <c r="AG110" s="39">
        <f t="shared" si="31"/>
        <v>46127</v>
      </c>
    </row>
    <row r="111" spans="1:33" s="42" customFormat="1" x14ac:dyDescent="0.25">
      <c r="A111" s="3">
        <f t="shared" si="45"/>
        <v>2025</v>
      </c>
      <c r="B111" s="2">
        <f t="shared" si="25"/>
        <v>45901</v>
      </c>
      <c r="C111" s="2">
        <f t="shared" si="44"/>
        <v>45930</v>
      </c>
      <c r="D111" s="42" t="s">
        <v>88</v>
      </c>
      <c r="E111" s="42">
        <v>4</v>
      </c>
      <c r="F111" s="42" t="s">
        <v>291</v>
      </c>
      <c r="G111" s="42" t="s">
        <v>291</v>
      </c>
      <c r="H111" s="42" t="s">
        <v>380</v>
      </c>
      <c r="I111" s="42" t="s">
        <v>532</v>
      </c>
      <c r="J111" s="42" t="s">
        <v>531</v>
      </c>
      <c r="K111" s="42" t="s">
        <v>533</v>
      </c>
      <c r="L111" s="42" t="s">
        <v>95</v>
      </c>
      <c r="M111" s="42" t="s">
        <v>98</v>
      </c>
      <c r="N111" s="38">
        <v>3077.4</v>
      </c>
      <c r="O111" s="42" t="s">
        <v>220</v>
      </c>
      <c r="P111" s="38">
        <v>3077.6</v>
      </c>
      <c r="Q111" s="42" t="s">
        <v>220</v>
      </c>
      <c r="R111" s="42">
        <v>104</v>
      </c>
      <c r="S111" s="42">
        <v>104</v>
      </c>
      <c r="T111" s="42">
        <v>104</v>
      </c>
      <c r="U111" s="42">
        <v>104</v>
      </c>
      <c r="V111" s="42">
        <v>104</v>
      </c>
      <c r="W111" s="42">
        <v>104</v>
      </c>
      <c r="X111" s="42">
        <v>104</v>
      </c>
      <c r="Y111" s="42">
        <v>104</v>
      </c>
      <c r="Z111" s="42">
        <v>104</v>
      </c>
      <c r="AA111" s="42">
        <v>104</v>
      </c>
      <c r="AB111" s="42">
        <v>104</v>
      </c>
      <c r="AC111" s="42">
        <v>104</v>
      </c>
      <c r="AD111" s="42">
        <v>104</v>
      </c>
      <c r="AE111" s="42" t="s">
        <v>222</v>
      </c>
      <c r="AF111" s="39">
        <f t="shared" si="30"/>
        <v>46127</v>
      </c>
      <c r="AG111" s="39">
        <f t="shared" si="31"/>
        <v>46127</v>
      </c>
    </row>
    <row r="112" spans="1:33" s="42" customFormat="1" x14ac:dyDescent="0.25">
      <c r="A112" s="3">
        <f t="shared" ref="A112" si="46">+A111</f>
        <v>2025</v>
      </c>
      <c r="B112" s="2">
        <f t="shared" si="25"/>
        <v>45901</v>
      </c>
      <c r="C112" s="2">
        <f t="shared" si="44"/>
        <v>45930</v>
      </c>
      <c r="D112" s="42" t="s">
        <v>88</v>
      </c>
      <c r="E112" s="42">
        <v>4</v>
      </c>
      <c r="F112" s="42" t="s">
        <v>291</v>
      </c>
      <c r="G112" s="42" t="s">
        <v>291</v>
      </c>
      <c r="H112" s="42" t="s">
        <v>380</v>
      </c>
      <c r="I112" s="42" t="s">
        <v>534</v>
      </c>
      <c r="J112" s="42" t="s">
        <v>294</v>
      </c>
      <c r="K112" s="42" t="s">
        <v>535</v>
      </c>
      <c r="L112" s="42" t="s">
        <v>95</v>
      </c>
      <c r="M112" s="42" t="s">
        <v>98</v>
      </c>
      <c r="N112" s="38">
        <v>2809.8</v>
      </c>
      <c r="O112" s="42" t="s">
        <v>220</v>
      </c>
      <c r="P112" s="38">
        <v>2809.6</v>
      </c>
      <c r="Q112" s="42" t="s">
        <v>220</v>
      </c>
      <c r="R112" s="42">
        <v>105</v>
      </c>
      <c r="S112" s="42">
        <v>105</v>
      </c>
      <c r="T112" s="42">
        <v>105</v>
      </c>
      <c r="U112" s="42">
        <v>105</v>
      </c>
      <c r="V112" s="42">
        <v>105</v>
      </c>
      <c r="W112" s="42">
        <v>105</v>
      </c>
      <c r="X112" s="42">
        <v>105</v>
      </c>
      <c r="Y112" s="42">
        <v>105</v>
      </c>
      <c r="Z112" s="42">
        <v>105</v>
      </c>
      <c r="AA112" s="42">
        <v>105</v>
      </c>
      <c r="AB112" s="42">
        <v>105</v>
      </c>
      <c r="AC112" s="42">
        <v>105</v>
      </c>
      <c r="AD112" s="42">
        <v>105</v>
      </c>
      <c r="AE112" s="42" t="s">
        <v>222</v>
      </c>
      <c r="AF112" s="39">
        <f t="shared" si="30"/>
        <v>46127</v>
      </c>
      <c r="AG112" s="39">
        <f t="shared" si="31"/>
        <v>46127</v>
      </c>
    </row>
    <row r="113" spans="1:33" s="42" customFormat="1" x14ac:dyDescent="0.25">
      <c r="A113" s="3">
        <f t="shared" ref="A113" si="47">+A112</f>
        <v>2025</v>
      </c>
      <c r="B113" s="2">
        <f t="shared" si="25"/>
        <v>45901</v>
      </c>
      <c r="C113" s="2">
        <f t="shared" si="44"/>
        <v>45930</v>
      </c>
      <c r="D113" s="42" t="s">
        <v>88</v>
      </c>
      <c r="E113" s="42">
        <v>4</v>
      </c>
      <c r="F113" s="42" t="s">
        <v>291</v>
      </c>
      <c r="G113" s="42" t="s">
        <v>291</v>
      </c>
      <c r="H113" s="42" t="s">
        <v>380</v>
      </c>
      <c r="I113" s="42" t="s">
        <v>536</v>
      </c>
      <c r="J113" s="42" t="s">
        <v>265</v>
      </c>
      <c r="K113" s="42" t="s">
        <v>537</v>
      </c>
      <c r="L113" s="42" t="s">
        <v>96</v>
      </c>
      <c r="M113" s="42" t="s">
        <v>97</v>
      </c>
      <c r="N113" s="38">
        <v>3077.4</v>
      </c>
      <c r="O113" s="42" t="s">
        <v>220</v>
      </c>
      <c r="P113" s="38">
        <v>3077.2</v>
      </c>
      <c r="Q113" s="42" t="s">
        <v>220</v>
      </c>
      <c r="R113" s="42">
        <v>106</v>
      </c>
      <c r="S113" s="42">
        <v>106</v>
      </c>
      <c r="T113" s="42">
        <v>106</v>
      </c>
      <c r="U113" s="42">
        <v>106</v>
      </c>
      <c r="V113" s="42">
        <v>106</v>
      </c>
      <c r="W113" s="42">
        <v>106</v>
      </c>
      <c r="X113" s="42">
        <v>106</v>
      </c>
      <c r="Y113" s="42">
        <v>106</v>
      </c>
      <c r="Z113" s="42">
        <v>106</v>
      </c>
      <c r="AA113" s="42">
        <v>106</v>
      </c>
      <c r="AB113" s="42">
        <v>106</v>
      </c>
      <c r="AC113" s="42">
        <v>106</v>
      </c>
      <c r="AD113" s="42">
        <v>106</v>
      </c>
      <c r="AE113" s="42" t="s">
        <v>222</v>
      </c>
      <c r="AF113" s="39">
        <f t="shared" si="30"/>
        <v>46127</v>
      </c>
      <c r="AG113" s="39">
        <f t="shared" si="31"/>
        <v>46127</v>
      </c>
    </row>
    <row r="114" spans="1:33" s="42" customFormat="1" x14ac:dyDescent="0.25">
      <c r="A114" s="3">
        <f t="shared" ref="A114" si="48">+A113</f>
        <v>2025</v>
      </c>
      <c r="B114" s="2">
        <f t="shared" si="25"/>
        <v>45901</v>
      </c>
      <c r="C114" s="2">
        <f t="shared" si="44"/>
        <v>45930</v>
      </c>
      <c r="D114" s="42" t="s">
        <v>88</v>
      </c>
      <c r="E114" s="42">
        <v>4</v>
      </c>
      <c r="F114" s="42" t="s">
        <v>291</v>
      </c>
      <c r="G114" s="42" t="s">
        <v>291</v>
      </c>
      <c r="H114" s="42" t="s">
        <v>380</v>
      </c>
      <c r="I114" s="42" t="s">
        <v>544</v>
      </c>
      <c r="J114" s="42" t="s">
        <v>295</v>
      </c>
      <c r="K114" s="42" t="s">
        <v>296</v>
      </c>
      <c r="L114" s="42" t="s">
        <v>96</v>
      </c>
      <c r="M114" s="42" t="s">
        <v>97</v>
      </c>
      <c r="N114" s="38">
        <v>3077.4</v>
      </c>
      <c r="O114" s="42" t="s">
        <v>220</v>
      </c>
      <c r="P114" s="38">
        <v>3077.6</v>
      </c>
      <c r="Q114" s="42" t="s">
        <v>220</v>
      </c>
      <c r="R114" s="42">
        <v>107</v>
      </c>
      <c r="S114" s="42">
        <v>107</v>
      </c>
      <c r="T114" s="42">
        <v>107</v>
      </c>
      <c r="U114" s="42">
        <v>107</v>
      </c>
      <c r="V114" s="42">
        <v>107</v>
      </c>
      <c r="W114" s="42">
        <v>107</v>
      </c>
      <c r="X114" s="42">
        <v>107</v>
      </c>
      <c r="Y114" s="42">
        <v>107</v>
      </c>
      <c r="Z114" s="42">
        <v>107</v>
      </c>
      <c r="AA114" s="42">
        <v>107</v>
      </c>
      <c r="AB114" s="42">
        <v>107</v>
      </c>
      <c r="AC114" s="42">
        <v>107</v>
      </c>
      <c r="AD114" s="42">
        <v>107</v>
      </c>
      <c r="AE114" s="42" t="s">
        <v>222</v>
      </c>
      <c r="AF114" s="39">
        <f t="shared" si="30"/>
        <v>46127</v>
      </c>
      <c r="AG114" s="39">
        <f t="shared" si="31"/>
        <v>46127</v>
      </c>
    </row>
    <row r="115" spans="1:33" s="42" customFormat="1" x14ac:dyDescent="0.25">
      <c r="A115" s="3">
        <f t="shared" ref="A115:A116" si="49">+A114</f>
        <v>2025</v>
      </c>
      <c r="B115" s="2">
        <f t="shared" si="25"/>
        <v>45901</v>
      </c>
      <c r="C115" s="2">
        <f t="shared" si="44"/>
        <v>45930</v>
      </c>
      <c r="D115" s="42" t="s">
        <v>88</v>
      </c>
      <c r="E115" s="42">
        <v>4</v>
      </c>
      <c r="F115" s="42" t="s">
        <v>291</v>
      </c>
      <c r="G115" s="42" t="s">
        <v>291</v>
      </c>
      <c r="H115" s="42" t="s">
        <v>380</v>
      </c>
      <c r="I115" s="42" t="s">
        <v>538</v>
      </c>
      <c r="J115" s="42" t="s">
        <v>319</v>
      </c>
      <c r="K115" s="42" t="s">
        <v>539</v>
      </c>
      <c r="L115" s="42" t="s">
        <v>96</v>
      </c>
      <c r="M115" s="42" t="s">
        <v>97</v>
      </c>
      <c r="N115" s="38">
        <v>4638.6000000000004</v>
      </c>
      <c r="O115" s="42" t="s">
        <v>220</v>
      </c>
      <c r="P115" s="38">
        <v>4638.8</v>
      </c>
      <c r="Q115" s="42" t="s">
        <v>220</v>
      </c>
      <c r="R115" s="42">
        <v>108</v>
      </c>
      <c r="S115" s="42">
        <v>108</v>
      </c>
      <c r="T115" s="42">
        <v>108</v>
      </c>
      <c r="U115" s="42">
        <v>108</v>
      </c>
      <c r="V115" s="42">
        <v>108</v>
      </c>
      <c r="W115" s="42">
        <v>108</v>
      </c>
      <c r="X115" s="42">
        <v>108</v>
      </c>
      <c r="Y115" s="42">
        <v>108</v>
      </c>
      <c r="Z115" s="42">
        <v>108</v>
      </c>
      <c r="AA115" s="42">
        <v>108</v>
      </c>
      <c r="AB115" s="42">
        <v>108</v>
      </c>
      <c r="AC115" s="42">
        <v>108</v>
      </c>
      <c r="AD115" s="42">
        <v>108</v>
      </c>
      <c r="AE115" s="42" t="s">
        <v>222</v>
      </c>
      <c r="AF115" s="39">
        <f t="shared" si="30"/>
        <v>46127</v>
      </c>
      <c r="AG115" s="39">
        <f t="shared" si="31"/>
        <v>46127</v>
      </c>
    </row>
    <row r="116" spans="1:33" s="42" customFormat="1" x14ac:dyDescent="0.25">
      <c r="A116" s="3">
        <f t="shared" si="49"/>
        <v>2025</v>
      </c>
      <c r="B116" s="2">
        <f t="shared" si="25"/>
        <v>45901</v>
      </c>
      <c r="C116" s="2">
        <f t="shared" si="44"/>
        <v>45930</v>
      </c>
      <c r="D116" s="42" t="s">
        <v>88</v>
      </c>
      <c r="E116" s="42">
        <v>4</v>
      </c>
      <c r="F116" s="42" t="s">
        <v>291</v>
      </c>
      <c r="G116" s="42" t="s">
        <v>291</v>
      </c>
      <c r="H116" s="42" t="s">
        <v>380</v>
      </c>
      <c r="I116" s="42" t="s">
        <v>540</v>
      </c>
      <c r="J116" s="42" t="s">
        <v>278</v>
      </c>
      <c r="K116" s="42" t="s">
        <v>541</v>
      </c>
      <c r="L116" s="42" t="s">
        <v>96</v>
      </c>
      <c r="M116" s="42" t="s">
        <v>97</v>
      </c>
      <c r="N116" s="38">
        <v>2854.2</v>
      </c>
      <c r="O116" s="42" t="s">
        <v>220</v>
      </c>
      <c r="P116" s="38">
        <v>2854.4</v>
      </c>
      <c r="Q116" s="42" t="s">
        <v>220</v>
      </c>
      <c r="R116" s="42">
        <v>109</v>
      </c>
      <c r="S116" s="42">
        <v>109</v>
      </c>
      <c r="T116" s="42">
        <v>109</v>
      </c>
      <c r="U116" s="42">
        <v>109</v>
      </c>
      <c r="V116" s="42">
        <v>109</v>
      </c>
      <c r="W116" s="42">
        <v>109</v>
      </c>
      <c r="X116" s="42">
        <v>109</v>
      </c>
      <c r="Y116" s="42">
        <v>109</v>
      </c>
      <c r="Z116" s="42">
        <v>109</v>
      </c>
      <c r="AA116" s="42">
        <v>109</v>
      </c>
      <c r="AB116" s="42">
        <v>109</v>
      </c>
      <c r="AC116" s="42">
        <v>109</v>
      </c>
      <c r="AD116" s="42">
        <v>109</v>
      </c>
      <c r="AE116" s="42" t="s">
        <v>222</v>
      </c>
      <c r="AF116" s="39">
        <f t="shared" si="30"/>
        <v>46127</v>
      </c>
      <c r="AG116" s="39">
        <f t="shared" si="31"/>
        <v>46127</v>
      </c>
    </row>
    <row r="117" spans="1:33" s="42" customFormat="1" x14ac:dyDescent="0.25">
      <c r="A117" s="3">
        <f>+A115</f>
        <v>2025</v>
      </c>
      <c r="B117" s="2">
        <f>+B115</f>
        <v>45901</v>
      </c>
      <c r="C117" s="2">
        <f t="shared" ref="C117:C131" si="50">+EOMONTH(B117,0)</f>
        <v>45930</v>
      </c>
      <c r="D117" s="42" t="s">
        <v>88</v>
      </c>
      <c r="E117" s="42">
        <v>4</v>
      </c>
      <c r="F117" s="42" t="s">
        <v>291</v>
      </c>
      <c r="G117" s="42" t="s">
        <v>291</v>
      </c>
      <c r="H117" s="42" t="s">
        <v>380</v>
      </c>
      <c r="I117" s="42" t="s">
        <v>543</v>
      </c>
      <c r="J117" s="42" t="s">
        <v>542</v>
      </c>
      <c r="K117" s="42" t="s">
        <v>235</v>
      </c>
      <c r="L117" s="42" t="s">
        <v>96</v>
      </c>
      <c r="M117" s="42" t="s">
        <v>97</v>
      </c>
      <c r="N117" s="38">
        <v>3993.9</v>
      </c>
      <c r="O117" s="42" t="s">
        <v>220</v>
      </c>
      <c r="P117" s="38">
        <v>3994</v>
      </c>
      <c r="Q117" s="42" t="s">
        <v>220</v>
      </c>
      <c r="R117" s="42">
        <v>110</v>
      </c>
      <c r="S117" s="42">
        <v>110</v>
      </c>
      <c r="T117" s="42">
        <v>110</v>
      </c>
      <c r="U117" s="42">
        <v>110</v>
      </c>
      <c r="V117" s="42">
        <v>110</v>
      </c>
      <c r="W117" s="42">
        <v>110</v>
      </c>
      <c r="X117" s="42">
        <v>110</v>
      </c>
      <c r="Y117" s="42">
        <v>110</v>
      </c>
      <c r="Z117" s="42">
        <v>110</v>
      </c>
      <c r="AA117" s="42">
        <v>110</v>
      </c>
      <c r="AB117" s="42">
        <v>110</v>
      </c>
      <c r="AC117" s="42">
        <v>110</v>
      </c>
      <c r="AD117" s="42">
        <v>110</v>
      </c>
      <c r="AE117" s="42" t="s">
        <v>222</v>
      </c>
      <c r="AF117" s="39">
        <f t="shared" si="30"/>
        <v>46127</v>
      </c>
      <c r="AG117" s="39">
        <f t="shared" si="31"/>
        <v>46127</v>
      </c>
    </row>
    <row r="118" spans="1:33" s="42" customFormat="1" x14ac:dyDescent="0.25">
      <c r="A118" s="3">
        <f t="shared" ref="A118:A163" si="51">+A117</f>
        <v>2025</v>
      </c>
      <c r="B118" s="2">
        <f t="shared" ref="B118:B160" si="52">+B117</f>
        <v>45901</v>
      </c>
      <c r="C118" s="2">
        <f t="shared" si="50"/>
        <v>45930</v>
      </c>
      <c r="D118" s="42" t="s">
        <v>88</v>
      </c>
      <c r="E118" s="42">
        <v>4</v>
      </c>
      <c r="F118" s="42" t="s">
        <v>291</v>
      </c>
      <c r="G118" s="42" t="s">
        <v>291</v>
      </c>
      <c r="H118" s="42" t="s">
        <v>380</v>
      </c>
      <c r="I118" s="42" t="s">
        <v>558</v>
      </c>
      <c r="J118" s="42" t="s">
        <v>555</v>
      </c>
      <c r="K118" s="42" t="s">
        <v>297</v>
      </c>
      <c r="L118" s="42" t="s">
        <v>96</v>
      </c>
      <c r="M118" s="42" t="s">
        <v>97</v>
      </c>
      <c r="N118" s="38">
        <v>8002.8</v>
      </c>
      <c r="O118" s="42" t="s">
        <v>220</v>
      </c>
      <c r="P118" s="38">
        <v>8002.8</v>
      </c>
      <c r="Q118" s="42" t="s">
        <v>220</v>
      </c>
      <c r="R118" s="42">
        <v>111</v>
      </c>
      <c r="S118" s="42">
        <v>111</v>
      </c>
      <c r="T118" s="42">
        <v>111</v>
      </c>
      <c r="U118" s="42">
        <v>111</v>
      </c>
      <c r="V118" s="42">
        <v>111</v>
      </c>
      <c r="W118" s="42">
        <v>111</v>
      </c>
      <c r="X118" s="42">
        <v>111</v>
      </c>
      <c r="Y118" s="42">
        <v>111</v>
      </c>
      <c r="Z118" s="42">
        <v>111</v>
      </c>
      <c r="AA118" s="42">
        <v>111</v>
      </c>
      <c r="AB118" s="42">
        <v>111</v>
      </c>
      <c r="AC118" s="42">
        <v>111</v>
      </c>
      <c r="AD118" s="42">
        <v>111</v>
      </c>
      <c r="AE118" s="42" t="s">
        <v>222</v>
      </c>
      <c r="AF118" s="39">
        <f t="shared" si="30"/>
        <v>46127</v>
      </c>
      <c r="AG118" s="39">
        <f t="shared" si="31"/>
        <v>46127</v>
      </c>
    </row>
    <row r="119" spans="1:33" s="42" customFormat="1" x14ac:dyDescent="0.25">
      <c r="A119" s="3">
        <f t="shared" si="51"/>
        <v>2025</v>
      </c>
      <c r="B119" s="2">
        <f t="shared" si="52"/>
        <v>45901</v>
      </c>
      <c r="C119" s="2">
        <f t="shared" si="50"/>
        <v>45930</v>
      </c>
      <c r="D119" s="42" t="s">
        <v>84</v>
      </c>
      <c r="E119" s="42">
        <v>4</v>
      </c>
      <c r="F119" s="42" t="s">
        <v>291</v>
      </c>
      <c r="G119" s="42" t="s">
        <v>291</v>
      </c>
      <c r="H119" s="42" t="s">
        <v>380</v>
      </c>
      <c r="I119" s="42" t="s">
        <v>557</v>
      </c>
      <c r="J119" s="42" t="s">
        <v>556</v>
      </c>
      <c r="K119" s="42" t="s">
        <v>492</v>
      </c>
      <c r="L119" s="42" t="s">
        <v>95</v>
      </c>
      <c r="M119" s="42" t="s">
        <v>98</v>
      </c>
      <c r="N119" s="38">
        <v>2530.5</v>
      </c>
      <c r="O119" s="42" t="s">
        <v>220</v>
      </c>
      <c r="P119" s="38">
        <v>2530.4</v>
      </c>
      <c r="Q119" s="42" t="s">
        <v>220</v>
      </c>
      <c r="R119" s="42">
        <v>112</v>
      </c>
      <c r="S119" s="42">
        <v>112</v>
      </c>
      <c r="T119" s="42">
        <v>112</v>
      </c>
      <c r="U119" s="42">
        <v>112</v>
      </c>
      <c r="V119" s="42">
        <v>112</v>
      </c>
      <c r="W119" s="42">
        <v>112</v>
      </c>
      <c r="X119" s="42">
        <v>112</v>
      </c>
      <c r="Y119" s="42">
        <v>112</v>
      </c>
      <c r="Z119" s="42">
        <v>112</v>
      </c>
      <c r="AA119" s="42">
        <v>112</v>
      </c>
      <c r="AB119" s="42">
        <v>112</v>
      </c>
      <c r="AC119" s="42">
        <v>112</v>
      </c>
      <c r="AD119" s="42">
        <v>112</v>
      </c>
      <c r="AE119" s="42" t="s">
        <v>222</v>
      </c>
      <c r="AF119" s="39">
        <f t="shared" si="30"/>
        <v>46127</v>
      </c>
      <c r="AG119" s="39">
        <f t="shared" si="31"/>
        <v>46127</v>
      </c>
    </row>
    <row r="120" spans="1:33" s="42" customFormat="1" x14ac:dyDescent="0.25">
      <c r="A120" s="3">
        <f t="shared" si="51"/>
        <v>2025</v>
      </c>
      <c r="B120" s="2">
        <f>+B117</f>
        <v>45901</v>
      </c>
      <c r="C120" s="2">
        <f t="shared" si="50"/>
        <v>45930</v>
      </c>
      <c r="D120" s="42" t="s">
        <v>88</v>
      </c>
      <c r="E120" s="42">
        <v>4</v>
      </c>
      <c r="F120" s="42" t="s">
        <v>291</v>
      </c>
      <c r="G120" s="42" t="s">
        <v>291</v>
      </c>
      <c r="H120" s="42" t="s">
        <v>380</v>
      </c>
      <c r="I120" s="42" t="s">
        <v>559</v>
      </c>
      <c r="J120" s="42" t="s">
        <v>298</v>
      </c>
      <c r="K120" s="42" t="s">
        <v>560</v>
      </c>
      <c r="L120" s="42" t="s">
        <v>95</v>
      </c>
      <c r="M120" s="42" t="s">
        <v>98</v>
      </c>
      <c r="N120" s="38">
        <v>15261.6</v>
      </c>
      <c r="O120" s="42" t="s">
        <v>220</v>
      </c>
      <c r="P120" s="38">
        <v>13647.2</v>
      </c>
      <c r="Q120" s="42" t="s">
        <v>220</v>
      </c>
      <c r="R120" s="42">
        <v>113</v>
      </c>
      <c r="S120" s="42">
        <v>113</v>
      </c>
      <c r="T120" s="42">
        <v>113</v>
      </c>
      <c r="U120" s="42">
        <v>113</v>
      </c>
      <c r="V120" s="42">
        <v>113</v>
      </c>
      <c r="W120" s="42">
        <v>113</v>
      </c>
      <c r="X120" s="42">
        <v>113</v>
      </c>
      <c r="Y120" s="42">
        <v>113</v>
      </c>
      <c r="Z120" s="42">
        <v>113</v>
      </c>
      <c r="AA120" s="42">
        <v>113</v>
      </c>
      <c r="AB120" s="42">
        <v>113</v>
      </c>
      <c r="AC120" s="42">
        <v>113</v>
      </c>
      <c r="AD120" s="42">
        <v>113</v>
      </c>
      <c r="AE120" s="42" t="s">
        <v>222</v>
      </c>
      <c r="AF120" s="39">
        <f t="shared" si="30"/>
        <v>46127</v>
      </c>
      <c r="AG120" s="39">
        <f t="shared" si="31"/>
        <v>46127</v>
      </c>
    </row>
    <row r="121" spans="1:33" s="42" customFormat="1" x14ac:dyDescent="0.25">
      <c r="A121" s="3">
        <f t="shared" si="51"/>
        <v>2025</v>
      </c>
      <c r="B121" s="2">
        <f t="shared" si="52"/>
        <v>45901</v>
      </c>
      <c r="C121" s="2">
        <f t="shared" si="50"/>
        <v>45930</v>
      </c>
      <c r="D121" s="42" t="s">
        <v>88</v>
      </c>
      <c r="E121" s="42">
        <v>4</v>
      </c>
      <c r="F121" s="42" t="s">
        <v>291</v>
      </c>
      <c r="G121" s="42" t="s">
        <v>291</v>
      </c>
      <c r="H121" s="42" t="s">
        <v>380</v>
      </c>
      <c r="I121" s="42" t="s">
        <v>561</v>
      </c>
      <c r="J121" s="42" t="s">
        <v>228</v>
      </c>
      <c r="K121" s="42" t="s">
        <v>562</v>
      </c>
      <c r="L121" s="42" t="s">
        <v>95</v>
      </c>
      <c r="M121" s="42" t="s">
        <v>98</v>
      </c>
      <c r="N121" s="38">
        <v>6171.9</v>
      </c>
      <c r="O121" s="42" t="s">
        <v>220</v>
      </c>
      <c r="P121" s="38">
        <v>6172</v>
      </c>
      <c r="Q121" s="42" t="s">
        <v>220</v>
      </c>
      <c r="R121" s="42">
        <v>114</v>
      </c>
      <c r="S121" s="42">
        <v>114</v>
      </c>
      <c r="T121" s="42">
        <v>114</v>
      </c>
      <c r="U121" s="42">
        <v>114</v>
      </c>
      <c r="V121" s="42">
        <v>114</v>
      </c>
      <c r="W121" s="42">
        <v>114</v>
      </c>
      <c r="X121" s="42">
        <v>114</v>
      </c>
      <c r="Y121" s="42">
        <v>114</v>
      </c>
      <c r="Z121" s="42">
        <v>114</v>
      </c>
      <c r="AA121" s="42">
        <v>114</v>
      </c>
      <c r="AB121" s="42">
        <v>114</v>
      </c>
      <c r="AC121" s="42">
        <v>114</v>
      </c>
      <c r="AD121" s="42">
        <v>114</v>
      </c>
      <c r="AE121" s="42" t="s">
        <v>222</v>
      </c>
      <c r="AF121" s="39">
        <f t="shared" si="30"/>
        <v>46127</v>
      </c>
      <c r="AG121" s="39">
        <f t="shared" si="31"/>
        <v>46127</v>
      </c>
    </row>
    <row r="122" spans="1:33" s="42" customFormat="1" x14ac:dyDescent="0.25">
      <c r="A122" s="3">
        <f t="shared" si="51"/>
        <v>2025</v>
      </c>
      <c r="B122" s="2">
        <f t="shared" si="52"/>
        <v>45901</v>
      </c>
      <c r="C122" s="2">
        <f t="shared" si="50"/>
        <v>45930</v>
      </c>
      <c r="D122" s="42" t="s">
        <v>88</v>
      </c>
      <c r="E122" s="42">
        <v>4</v>
      </c>
      <c r="F122" s="42" t="s">
        <v>291</v>
      </c>
      <c r="G122" s="42" t="s">
        <v>291</v>
      </c>
      <c r="H122" s="42" t="s">
        <v>380</v>
      </c>
      <c r="I122" s="42" t="s">
        <v>563</v>
      </c>
      <c r="J122" s="42" t="s">
        <v>243</v>
      </c>
      <c r="K122" s="42" t="s">
        <v>219</v>
      </c>
      <c r="L122" s="42" t="s">
        <v>96</v>
      </c>
      <c r="M122" s="42" t="s">
        <v>97</v>
      </c>
      <c r="N122" s="38">
        <v>2444.4</v>
      </c>
      <c r="O122" s="42" t="s">
        <v>220</v>
      </c>
      <c r="P122" s="38">
        <v>2444.4</v>
      </c>
      <c r="Q122" s="42" t="s">
        <v>220</v>
      </c>
      <c r="R122" s="42">
        <v>115</v>
      </c>
      <c r="S122" s="42">
        <v>115</v>
      </c>
      <c r="T122" s="42">
        <v>115</v>
      </c>
      <c r="U122" s="42">
        <v>115</v>
      </c>
      <c r="V122" s="42">
        <v>115</v>
      </c>
      <c r="W122" s="42">
        <v>115</v>
      </c>
      <c r="X122" s="42">
        <v>115</v>
      </c>
      <c r="Y122" s="42">
        <v>115</v>
      </c>
      <c r="Z122" s="42">
        <v>115</v>
      </c>
      <c r="AA122" s="42">
        <v>115</v>
      </c>
      <c r="AB122" s="42">
        <v>115</v>
      </c>
      <c r="AC122" s="42">
        <v>115</v>
      </c>
      <c r="AD122" s="42">
        <v>115</v>
      </c>
      <c r="AE122" s="42" t="s">
        <v>222</v>
      </c>
      <c r="AF122" s="39">
        <f t="shared" si="30"/>
        <v>46127</v>
      </c>
      <c r="AG122" s="39">
        <f t="shared" si="31"/>
        <v>46127</v>
      </c>
    </row>
    <row r="123" spans="1:33" s="42" customFormat="1" x14ac:dyDescent="0.25">
      <c r="A123" s="3">
        <f t="shared" si="51"/>
        <v>2025</v>
      </c>
      <c r="B123" s="2">
        <f t="shared" si="52"/>
        <v>45901</v>
      </c>
      <c r="C123" s="2">
        <f t="shared" si="50"/>
        <v>45930</v>
      </c>
      <c r="D123" s="42" t="s">
        <v>88</v>
      </c>
      <c r="E123" s="42">
        <v>4</v>
      </c>
      <c r="F123" s="42" t="s">
        <v>291</v>
      </c>
      <c r="G123" s="42" t="s">
        <v>291</v>
      </c>
      <c r="H123" s="42" t="s">
        <v>380</v>
      </c>
      <c r="I123" s="42" t="s">
        <v>463</v>
      </c>
      <c r="J123" s="42" t="s">
        <v>219</v>
      </c>
      <c r="K123" s="42" t="s">
        <v>539</v>
      </c>
      <c r="L123" s="42" t="s">
        <v>95</v>
      </c>
      <c r="M123" s="42" t="s">
        <v>98</v>
      </c>
      <c r="N123" s="38">
        <v>4888.5</v>
      </c>
      <c r="O123" s="42" t="s">
        <v>220</v>
      </c>
      <c r="P123" s="38">
        <v>4888.3999999999996</v>
      </c>
      <c r="Q123" s="42" t="s">
        <v>220</v>
      </c>
      <c r="R123" s="42">
        <v>116</v>
      </c>
      <c r="S123" s="42">
        <v>116</v>
      </c>
      <c r="T123" s="42">
        <v>116</v>
      </c>
      <c r="U123" s="42">
        <v>116</v>
      </c>
      <c r="V123" s="42">
        <v>116</v>
      </c>
      <c r="W123" s="42">
        <v>116</v>
      </c>
      <c r="X123" s="42">
        <v>116</v>
      </c>
      <c r="Y123" s="42">
        <v>116</v>
      </c>
      <c r="Z123" s="42">
        <v>116</v>
      </c>
      <c r="AA123" s="42">
        <v>116</v>
      </c>
      <c r="AB123" s="42">
        <v>116</v>
      </c>
      <c r="AC123" s="42">
        <v>116</v>
      </c>
      <c r="AD123" s="42">
        <v>116</v>
      </c>
      <c r="AE123" s="42" t="s">
        <v>222</v>
      </c>
      <c r="AF123" s="39">
        <f t="shared" si="30"/>
        <v>46127</v>
      </c>
      <c r="AG123" s="39">
        <f t="shared" si="31"/>
        <v>46127</v>
      </c>
    </row>
    <row r="124" spans="1:33" s="42" customFormat="1" x14ac:dyDescent="0.25">
      <c r="A124" s="3">
        <f t="shared" si="51"/>
        <v>2025</v>
      </c>
      <c r="B124" s="2">
        <f t="shared" si="52"/>
        <v>45901</v>
      </c>
      <c r="C124" s="2">
        <f t="shared" si="50"/>
        <v>45930</v>
      </c>
      <c r="D124" s="42" t="s">
        <v>85</v>
      </c>
      <c r="E124" s="42">
        <v>2</v>
      </c>
      <c r="F124" s="42" t="s">
        <v>370</v>
      </c>
      <c r="G124" s="42" t="s">
        <v>370</v>
      </c>
      <c r="H124" s="42" t="s">
        <v>381</v>
      </c>
      <c r="I124" s="42" t="s">
        <v>565</v>
      </c>
      <c r="J124" s="42" t="s">
        <v>564</v>
      </c>
      <c r="K124" s="42" t="s">
        <v>566</v>
      </c>
      <c r="L124" s="42" t="s">
        <v>95</v>
      </c>
      <c r="M124" s="42" t="s">
        <v>98</v>
      </c>
      <c r="N124" s="38">
        <v>19669.2</v>
      </c>
      <c r="O124" s="42" t="s">
        <v>220</v>
      </c>
      <c r="P124" s="38">
        <v>17114</v>
      </c>
      <c r="Q124" s="42" t="s">
        <v>220</v>
      </c>
      <c r="R124" s="42">
        <v>117</v>
      </c>
      <c r="S124" s="42">
        <v>117</v>
      </c>
      <c r="T124" s="42">
        <v>117</v>
      </c>
      <c r="U124" s="42">
        <v>117</v>
      </c>
      <c r="V124" s="42">
        <v>117</v>
      </c>
      <c r="W124" s="42">
        <v>117</v>
      </c>
      <c r="X124" s="42">
        <v>117</v>
      </c>
      <c r="Y124" s="42">
        <v>117</v>
      </c>
      <c r="Z124" s="42">
        <v>117</v>
      </c>
      <c r="AA124" s="42">
        <v>117</v>
      </c>
      <c r="AB124" s="42">
        <v>117</v>
      </c>
      <c r="AC124" s="42">
        <v>117</v>
      </c>
      <c r="AD124" s="42">
        <v>117</v>
      </c>
      <c r="AE124" s="42" t="s">
        <v>222</v>
      </c>
      <c r="AF124" s="39">
        <f t="shared" si="30"/>
        <v>46127</v>
      </c>
      <c r="AG124" s="39">
        <f t="shared" si="31"/>
        <v>46127</v>
      </c>
    </row>
    <row r="125" spans="1:33" s="42" customFormat="1" x14ac:dyDescent="0.25">
      <c r="A125" s="3">
        <f t="shared" si="51"/>
        <v>2025</v>
      </c>
      <c r="B125" s="2">
        <f t="shared" si="52"/>
        <v>45901</v>
      </c>
      <c r="C125" s="2">
        <f t="shared" si="50"/>
        <v>45930</v>
      </c>
      <c r="D125" s="42" t="s">
        <v>88</v>
      </c>
      <c r="E125" s="42">
        <v>4</v>
      </c>
      <c r="F125" s="42" t="s">
        <v>252</v>
      </c>
      <c r="G125" s="42" t="s">
        <v>252</v>
      </c>
      <c r="H125" s="42" t="s">
        <v>381</v>
      </c>
      <c r="I125" s="42" t="s">
        <v>567</v>
      </c>
      <c r="J125" s="42" t="s">
        <v>441</v>
      </c>
      <c r="K125" s="42" t="s">
        <v>453</v>
      </c>
      <c r="L125" s="42" t="s">
        <v>95</v>
      </c>
      <c r="M125" s="42" t="s">
        <v>98</v>
      </c>
      <c r="N125" s="38">
        <v>10518</v>
      </c>
      <c r="O125" s="42" t="s">
        <v>220</v>
      </c>
      <c r="P125" s="38">
        <v>9686.4</v>
      </c>
      <c r="Q125" s="42" t="s">
        <v>220</v>
      </c>
      <c r="R125" s="42">
        <v>118</v>
      </c>
      <c r="S125" s="42">
        <v>118</v>
      </c>
      <c r="T125" s="42">
        <v>118</v>
      </c>
      <c r="U125" s="42">
        <v>118</v>
      </c>
      <c r="V125" s="42">
        <v>118</v>
      </c>
      <c r="W125" s="42">
        <v>118</v>
      </c>
      <c r="X125" s="42">
        <v>118</v>
      </c>
      <c r="Y125" s="42">
        <v>118</v>
      </c>
      <c r="Z125" s="42">
        <v>118</v>
      </c>
      <c r="AA125" s="42">
        <v>118</v>
      </c>
      <c r="AB125" s="42">
        <v>118</v>
      </c>
      <c r="AC125" s="42">
        <v>118</v>
      </c>
      <c r="AD125" s="42">
        <v>118</v>
      </c>
      <c r="AE125" s="42" t="s">
        <v>222</v>
      </c>
      <c r="AF125" s="39">
        <f t="shared" si="30"/>
        <v>46127</v>
      </c>
      <c r="AG125" s="39">
        <f t="shared" si="31"/>
        <v>46127</v>
      </c>
    </row>
    <row r="126" spans="1:33" s="42" customFormat="1" x14ac:dyDescent="0.25">
      <c r="A126" s="3">
        <f t="shared" si="51"/>
        <v>2025</v>
      </c>
      <c r="B126" s="2">
        <f t="shared" si="52"/>
        <v>45901</v>
      </c>
      <c r="C126" s="2">
        <f t="shared" si="50"/>
        <v>45930</v>
      </c>
      <c r="D126" s="42" t="s">
        <v>88</v>
      </c>
      <c r="E126" s="42">
        <v>4</v>
      </c>
      <c r="F126" s="42" t="s">
        <v>245</v>
      </c>
      <c r="G126" s="42" t="s">
        <v>245</v>
      </c>
      <c r="H126" s="42" t="s">
        <v>381</v>
      </c>
      <c r="I126" s="42" t="s">
        <v>675</v>
      </c>
      <c r="J126" s="42" t="s">
        <v>582</v>
      </c>
      <c r="K126" s="42" t="s">
        <v>271</v>
      </c>
      <c r="L126" s="42" t="s">
        <v>96</v>
      </c>
      <c r="M126" s="42" t="s">
        <v>97</v>
      </c>
      <c r="N126" s="38">
        <v>8855.7000000000007</v>
      </c>
      <c r="O126" s="42" t="s">
        <v>220</v>
      </c>
      <c r="P126" s="38">
        <v>8673.6</v>
      </c>
      <c r="Q126" s="42" t="s">
        <v>220</v>
      </c>
      <c r="R126" s="42">
        <v>119</v>
      </c>
      <c r="S126" s="42">
        <v>119</v>
      </c>
      <c r="T126" s="42">
        <v>119</v>
      </c>
      <c r="U126" s="42">
        <v>119</v>
      </c>
      <c r="V126" s="42">
        <v>119</v>
      </c>
      <c r="W126" s="42">
        <v>119</v>
      </c>
      <c r="X126" s="42">
        <v>119</v>
      </c>
      <c r="Y126" s="42">
        <v>119</v>
      </c>
      <c r="Z126" s="42">
        <v>119</v>
      </c>
      <c r="AA126" s="42">
        <v>119</v>
      </c>
      <c r="AB126" s="42">
        <v>119</v>
      </c>
      <c r="AC126" s="42">
        <v>119</v>
      </c>
      <c r="AD126" s="42">
        <v>119</v>
      </c>
      <c r="AE126" s="42" t="s">
        <v>222</v>
      </c>
      <c r="AF126" s="39">
        <f t="shared" si="30"/>
        <v>46127</v>
      </c>
      <c r="AG126" s="39">
        <f t="shared" si="31"/>
        <v>46127</v>
      </c>
    </row>
    <row r="127" spans="1:33" s="42" customFormat="1" x14ac:dyDescent="0.25">
      <c r="A127" s="3">
        <f t="shared" si="51"/>
        <v>2025</v>
      </c>
      <c r="B127" s="2">
        <f t="shared" si="52"/>
        <v>45901</v>
      </c>
      <c r="C127" s="2">
        <f t="shared" si="50"/>
        <v>45930</v>
      </c>
      <c r="D127" s="42" t="s">
        <v>88</v>
      </c>
      <c r="E127" s="42">
        <v>4</v>
      </c>
      <c r="F127" s="42" t="s">
        <v>252</v>
      </c>
      <c r="G127" s="42" t="s">
        <v>252</v>
      </c>
      <c r="H127" s="42" t="s">
        <v>381</v>
      </c>
      <c r="I127" s="42" t="s">
        <v>676</v>
      </c>
      <c r="J127" s="42" t="s">
        <v>441</v>
      </c>
      <c r="K127" s="42" t="s">
        <v>483</v>
      </c>
      <c r="L127" s="42" t="s">
        <v>96</v>
      </c>
      <c r="M127" s="42" t="s">
        <v>97</v>
      </c>
      <c r="N127" s="38">
        <v>13049.1</v>
      </c>
      <c r="O127" s="42" t="s">
        <v>220</v>
      </c>
      <c r="P127" s="38">
        <v>11831.2</v>
      </c>
      <c r="Q127" s="42" t="s">
        <v>220</v>
      </c>
      <c r="R127" s="42">
        <v>120</v>
      </c>
      <c r="S127" s="42">
        <v>120</v>
      </c>
      <c r="T127" s="42">
        <v>120</v>
      </c>
      <c r="U127" s="42">
        <v>120</v>
      </c>
      <c r="V127" s="42">
        <v>120</v>
      </c>
      <c r="W127" s="42">
        <v>120</v>
      </c>
      <c r="X127" s="42">
        <v>120</v>
      </c>
      <c r="Y127" s="42">
        <v>120</v>
      </c>
      <c r="Z127" s="42">
        <v>120</v>
      </c>
      <c r="AA127" s="42">
        <v>120</v>
      </c>
      <c r="AB127" s="42">
        <v>120</v>
      </c>
      <c r="AC127" s="42">
        <v>120</v>
      </c>
      <c r="AD127" s="42">
        <v>120</v>
      </c>
      <c r="AE127" s="42" t="s">
        <v>222</v>
      </c>
      <c r="AF127" s="39">
        <f t="shared" si="30"/>
        <v>46127</v>
      </c>
      <c r="AG127" s="39">
        <f t="shared" si="31"/>
        <v>46127</v>
      </c>
    </row>
    <row r="128" spans="1:33" s="42" customFormat="1" x14ac:dyDescent="0.25">
      <c r="A128" s="3">
        <f t="shared" si="51"/>
        <v>2025</v>
      </c>
      <c r="B128" s="2">
        <f t="shared" si="52"/>
        <v>45901</v>
      </c>
      <c r="C128" s="2">
        <f t="shared" si="50"/>
        <v>45930</v>
      </c>
      <c r="D128" s="42" t="s">
        <v>88</v>
      </c>
      <c r="E128" s="42">
        <v>4</v>
      </c>
      <c r="F128" s="42" t="s">
        <v>264</v>
      </c>
      <c r="G128" s="42" t="s">
        <v>264</v>
      </c>
      <c r="H128" s="42" t="s">
        <v>382</v>
      </c>
      <c r="I128" s="42" t="s">
        <v>568</v>
      </c>
      <c r="J128" s="42" t="s">
        <v>265</v>
      </c>
      <c r="K128" s="42" t="s">
        <v>569</v>
      </c>
      <c r="L128" s="42" t="s">
        <v>96</v>
      </c>
      <c r="M128" s="42" t="s">
        <v>97</v>
      </c>
      <c r="N128" s="38">
        <v>8364</v>
      </c>
      <c r="O128" s="42" t="s">
        <v>220</v>
      </c>
      <c r="P128" s="38">
        <v>8364</v>
      </c>
      <c r="Q128" s="42" t="s">
        <v>220</v>
      </c>
      <c r="R128" s="42">
        <v>121</v>
      </c>
      <c r="S128" s="42">
        <v>121</v>
      </c>
      <c r="T128" s="42">
        <v>121</v>
      </c>
      <c r="U128" s="42">
        <v>121</v>
      </c>
      <c r="V128" s="42">
        <v>121</v>
      </c>
      <c r="W128" s="42">
        <v>121</v>
      </c>
      <c r="X128" s="42">
        <v>121</v>
      </c>
      <c r="Y128" s="42">
        <v>121</v>
      </c>
      <c r="Z128" s="42">
        <v>121</v>
      </c>
      <c r="AA128" s="42">
        <v>121</v>
      </c>
      <c r="AB128" s="42">
        <v>121</v>
      </c>
      <c r="AC128" s="42">
        <v>121</v>
      </c>
      <c r="AD128" s="42">
        <v>121</v>
      </c>
      <c r="AE128" s="42" t="s">
        <v>222</v>
      </c>
      <c r="AF128" s="39">
        <f t="shared" si="30"/>
        <v>46127</v>
      </c>
      <c r="AG128" s="39">
        <f t="shared" si="31"/>
        <v>46127</v>
      </c>
    </row>
    <row r="129" spans="1:33" s="42" customFormat="1" x14ac:dyDescent="0.25">
      <c r="A129" s="3">
        <f t="shared" si="51"/>
        <v>2025</v>
      </c>
      <c r="B129" s="2">
        <f t="shared" si="52"/>
        <v>45901</v>
      </c>
      <c r="C129" s="2">
        <f t="shared" si="50"/>
        <v>45930</v>
      </c>
      <c r="D129" s="42" t="s">
        <v>88</v>
      </c>
      <c r="E129" s="42">
        <v>4</v>
      </c>
      <c r="F129" s="42" t="s">
        <v>266</v>
      </c>
      <c r="G129" s="42" t="s">
        <v>266</v>
      </c>
      <c r="H129" s="42" t="s">
        <v>382</v>
      </c>
      <c r="I129" s="42" t="s">
        <v>571</v>
      </c>
      <c r="J129" s="42" t="s">
        <v>570</v>
      </c>
      <c r="K129" s="42" t="s">
        <v>572</v>
      </c>
      <c r="L129" s="42" t="s">
        <v>96</v>
      </c>
      <c r="M129" s="42" t="s">
        <v>97</v>
      </c>
      <c r="N129" s="38">
        <v>9335.7000000000007</v>
      </c>
      <c r="O129" s="42" t="s">
        <v>220</v>
      </c>
      <c r="P129" s="38">
        <v>8632.7999999999993</v>
      </c>
      <c r="Q129" s="42" t="s">
        <v>220</v>
      </c>
      <c r="R129" s="42">
        <v>122</v>
      </c>
      <c r="S129" s="42">
        <v>122</v>
      </c>
      <c r="T129" s="42">
        <v>122</v>
      </c>
      <c r="U129" s="42">
        <v>122</v>
      </c>
      <c r="V129" s="42">
        <v>122</v>
      </c>
      <c r="W129" s="42">
        <v>122</v>
      </c>
      <c r="X129" s="42">
        <v>122</v>
      </c>
      <c r="Y129" s="42">
        <v>122</v>
      </c>
      <c r="Z129" s="42">
        <v>122</v>
      </c>
      <c r="AA129" s="42">
        <v>122</v>
      </c>
      <c r="AB129" s="42">
        <v>122</v>
      </c>
      <c r="AC129" s="42">
        <v>122</v>
      </c>
      <c r="AD129" s="42">
        <v>122</v>
      </c>
      <c r="AE129" s="42" t="s">
        <v>222</v>
      </c>
      <c r="AF129" s="39">
        <f t="shared" si="30"/>
        <v>46127</v>
      </c>
      <c r="AG129" s="39">
        <f t="shared" si="31"/>
        <v>46127</v>
      </c>
    </row>
    <row r="130" spans="1:33" s="42" customFormat="1" x14ac:dyDescent="0.25">
      <c r="A130" s="3">
        <f>+A127</f>
        <v>2025</v>
      </c>
      <c r="B130" s="2">
        <f t="shared" si="52"/>
        <v>45901</v>
      </c>
      <c r="C130" s="2">
        <f t="shared" si="50"/>
        <v>45930</v>
      </c>
      <c r="D130" s="42" t="s">
        <v>88</v>
      </c>
      <c r="E130" s="42">
        <v>4</v>
      </c>
      <c r="F130" s="42" t="s">
        <v>335</v>
      </c>
      <c r="G130" s="42" t="s">
        <v>335</v>
      </c>
      <c r="H130" s="42" t="s">
        <v>382</v>
      </c>
      <c r="I130" s="42" t="s">
        <v>574</v>
      </c>
      <c r="J130" s="42" t="s">
        <v>573</v>
      </c>
      <c r="K130" s="42" t="s">
        <v>575</v>
      </c>
      <c r="L130" s="42" t="s">
        <v>96</v>
      </c>
      <c r="M130" s="42" t="s">
        <v>97</v>
      </c>
      <c r="N130" s="38">
        <v>9985.2000000000007</v>
      </c>
      <c r="O130" s="42" t="s">
        <v>220</v>
      </c>
      <c r="P130" s="38">
        <v>9212</v>
      </c>
      <c r="Q130" s="42" t="s">
        <v>220</v>
      </c>
      <c r="R130" s="42">
        <v>123</v>
      </c>
      <c r="S130" s="42">
        <v>123</v>
      </c>
      <c r="T130" s="42">
        <v>123</v>
      </c>
      <c r="U130" s="42">
        <v>123</v>
      </c>
      <c r="V130" s="42">
        <v>123</v>
      </c>
      <c r="W130" s="42">
        <v>123</v>
      </c>
      <c r="X130" s="42">
        <v>123</v>
      </c>
      <c r="Y130" s="42">
        <v>123</v>
      </c>
      <c r="Z130" s="42">
        <v>123</v>
      </c>
      <c r="AA130" s="42">
        <v>123</v>
      </c>
      <c r="AB130" s="42">
        <v>123</v>
      </c>
      <c r="AC130" s="42">
        <v>123</v>
      </c>
      <c r="AD130" s="42">
        <v>123</v>
      </c>
      <c r="AE130" s="42" t="s">
        <v>222</v>
      </c>
      <c r="AF130" s="39">
        <f t="shared" si="30"/>
        <v>46127</v>
      </c>
      <c r="AG130" s="39">
        <f t="shared" si="31"/>
        <v>46127</v>
      </c>
    </row>
    <row r="131" spans="1:33" s="42" customFormat="1" x14ac:dyDescent="0.25">
      <c r="A131" s="3">
        <f t="shared" si="51"/>
        <v>2025</v>
      </c>
      <c r="B131" s="2">
        <f t="shared" si="52"/>
        <v>45901</v>
      </c>
      <c r="C131" s="2">
        <f t="shared" si="50"/>
        <v>45930</v>
      </c>
      <c r="D131" s="42" t="s">
        <v>85</v>
      </c>
      <c r="E131" s="42">
        <v>2</v>
      </c>
      <c r="F131" s="42" t="s">
        <v>371</v>
      </c>
      <c r="G131" s="42" t="s">
        <v>371</v>
      </c>
      <c r="H131" s="42" t="s">
        <v>382</v>
      </c>
      <c r="I131" s="42" t="s">
        <v>677</v>
      </c>
      <c r="J131" s="42" t="s">
        <v>280</v>
      </c>
      <c r="K131" s="42" t="s">
        <v>232</v>
      </c>
      <c r="L131" s="42" t="s">
        <v>96</v>
      </c>
      <c r="M131" s="42" t="s">
        <v>97</v>
      </c>
      <c r="N131" s="38">
        <v>19669.2</v>
      </c>
      <c r="O131" s="42" t="s">
        <v>220</v>
      </c>
      <c r="P131" s="38">
        <v>17114</v>
      </c>
      <c r="Q131" s="42" t="s">
        <v>220</v>
      </c>
      <c r="R131" s="42">
        <v>124</v>
      </c>
      <c r="S131" s="42">
        <v>124</v>
      </c>
      <c r="T131" s="42">
        <v>124</v>
      </c>
      <c r="U131" s="42">
        <v>124</v>
      </c>
      <c r="V131" s="42">
        <v>124</v>
      </c>
      <c r="W131" s="42">
        <v>124</v>
      </c>
      <c r="X131" s="42">
        <v>124</v>
      </c>
      <c r="Y131" s="42">
        <v>124</v>
      </c>
      <c r="Z131" s="42">
        <v>124</v>
      </c>
      <c r="AA131" s="42">
        <v>124</v>
      </c>
      <c r="AB131" s="42">
        <v>124</v>
      </c>
      <c r="AC131" s="42">
        <v>124</v>
      </c>
      <c r="AD131" s="42">
        <v>124</v>
      </c>
      <c r="AE131" s="42" t="s">
        <v>222</v>
      </c>
      <c r="AF131" s="39">
        <f t="shared" si="30"/>
        <v>46127</v>
      </c>
      <c r="AG131" s="39">
        <f t="shared" si="31"/>
        <v>46127</v>
      </c>
    </row>
    <row r="132" spans="1:33" s="42" customFormat="1" x14ac:dyDescent="0.25">
      <c r="A132" s="3">
        <f t="shared" si="51"/>
        <v>2025</v>
      </c>
      <c r="B132" s="2">
        <f t="shared" si="52"/>
        <v>45901</v>
      </c>
      <c r="C132" s="2">
        <f t="shared" ref="C132:C180" si="53">+EOMONTH(B132,0)</f>
        <v>45930</v>
      </c>
      <c r="D132" s="42" t="s">
        <v>88</v>
      </c>
      <c r="E132" s="42">
        <v>4</v>
      </c>
      <c r="F132" s="42" t="s">
        <v>267</v>
      </c>
      <c r="G132" s="42" t="s">
        <v>267</v>
      </c>
      <c r="H132" s="42" t="s">
        <v>382</v>
      </c>
      <c r="I132" s="42" t="s">
        <v>577</v>
      </c>
      <c r="J132" s="42" t="s">
        <v>576</v>
      </c>
      <c r="K132" s="42" t="s">
        <v>411</v>
      </c>
      <c r="L132" s="42" t="s">
        <v>96</v>
      </c>
      <c r="M132" s="42" t="s">
        <v>97</v>
      </c>
      <c r="N132" s="38">
        <v>9985.2000000000007</v>
      </c>
      <c r="O132" s="42" t="s">
        <v>220</v>
      </c>
      <c r="P132" s="38">
        <v>9212</v>
      </c>
      <c r="Q132" s="42" t="s">
        <v>220</v>
      </c>
      <c r="R132" s="42">
        <v>125</v>
      </c>
      <c r="S132" s="42">
        <v>125</v>
      </c>
      <c r="T132" s="42">
        <v>125</v>
      </c>
      <c r="U132" s="42">
        <v>125</v>
      </c>
      <c r="V132" s="42">
        <v>125</v>
      </c>
      <c r="W132" s="42">
        <v>125</v>
      </c>
      <c r="X132" s="42">
        <v>125</v>
      </c>
      <c r="Y132" s="42">
        <v>125</v>
      </c>
      <c r="Z132" s="42">
        <v>125</v>
      </c>
      <c r="AA132" s="42">
        <v>125</v>
      </c>
      <c r="AB132" s="42">
        <v>125</v>
      </c>
      <c r="AC132" s="42">
        <v>125</v>
      </c>
      <c r="AD132" s="42">
        <v>125</v>
      </c>
      <c r="AE132" s="42" t="s">
        <v>222</v>
      </c>
      <c r="AF132" s="39">
        <f t="shared" si="30"/>
        <v>46127</v>
      </c>
      <c r="AG132" s="39">
        <f t="shared" si="31"/>
        <v>46127</v>
      </c>
    </row>
    <row r="133" spans="1:33" s="42" customFormat="1" x14ac:dyDescent="0.25">
      <c r="A133" s="3">
        <f t="shared" si="51"/>
        <v>2025</v>
      </c>
      <c r="B133" s="2">
        <f t="shared" si="52"/>
        <v>45901</v>
      </c>
      <c r="C133" s="2">
        <f t="shared" si="53"/>
        <v>45930</v>
      </c>
      <c r="D133" s="42" t="s">
        <v>88</v>
      </c>
      <c r="E133" s="42">
        <v>4</v>
      </c>
      <c r="F133" s="42" t="s">
        <v>248</v>
      </c>
      <c r="G133" s="42" t="s">
        <v>248</v>
      </c>
      <c r="H133" s="42" t="s">
        <v>382</v>
      </c>
      <c r="I133" s="42" t="s">
        <v>517</v>
      </c>
      <c r="J133" s="42" t="s">
        <v>441</v>
      </c>
      <c r="K133" s="42" t="s">
        <v>578</v>
      </c>
      <c r="L133" s="42" t="s">
        <v>96</v>
      </c>
      <c r="M133" s="42" t="s">
        <v>97</v>
      </c>
      <c r="N133" s="38">
        <v>8364</v>
      </c>
      <c r="O133" s="42" t="s">
        <v>220</v>
      </c>
      <c r="P133" s="38">
        <v>8256.4</v>
      </c>
      <c r="Q133" s="42" t="s">
        <v>220</v>
      </c>
      <c r="R133" s="42">
        <v>126</v>
      </c>
      <c r="S133" s="42">
        <v>126</v>
      </c>
      <c r="T133" s="42">
        <v>126</v>
      </c>
      <c r="U133" s="42">
        <v>126</v>
      </c>
      <c r="V133" s="42">
        <v>126</v>
      </c>
      <c r="W133" s="42">
        <v>126</v>
      </c>
      <c r="X133" s="42">
        <v>126</v>
      </c>
      <c r="Y133" s="42">
        <v>126</v>
      </c>
      <c r="Z133" s="42">
        <v>126</v>
      </c>
      <c r="AA133" s="42">
        <v>126</v>
      </c>
      <c r="AB133" s="42">
        <v>126</v>
      </c>
      <c r="AC133" s="42">
        <v>126</v>
      </c>
      <c r="AD133" s="42">
        <v>126</v>
      </c>
      <c r="AE133" s="42" t="s">
        <v>222</v>
      </c>
      <c r="AF133" s="39">
        <f t="shared" si="30"/>
        <v>46127</v>
      </c>
      <c r="AG133" s="39">
        <f t="shared" si="31"/>
        <v>46127</v>
      </c>
    </row>
    <row r="134" spans="1:33" s="42" customFormat="1" x14ac:dyDescent="0.25">
      <c r="A134" s="3">
        <f t="shared" si="51"/>
        <v>2025</v>
      </c>
      <c r="B134" s="2">
        <f t="shared" si="52"/>
        <v>45901</v>
      </c>
      <c r="C134" s="2">
        <f t="shared" si="53"/>
        <v>45930</v>
      </c>
      <c r="D134" s="42" t="s">
        <v>88</v>
      </c>
      <c r="E134" s="42">
        <v>4</v>
      </c>
      <c r="F134" s="42" t="s">
        <v>264</v>
      </c>
      <c r="G134" s="42" t="s">
        <v>264</v>
      </c>
      <c r="H134" s="42" t="s">
        <v>382</v>
      </c>
      <c r="I134" s="42" t="s">
        <v>534</v>
      </c>
      <c r="J134" s="42" t="s">
        <v>575</v>
      </c>
      <c r="K134" s="42" t="s">
        <v>469</v>
      </c>
      <c r="L134" s="42" t="s">
        <v>96</v>
      </c>
      <c r="M134" s="42" t="s">
        <v>97</v>
      </c>
      <c r="N134" s="38">
        <v>8364</v>
      </c>
      <c r="O134" s="42" t="s">
        <v>220</v>
      </c>
      <c r="P134" s="38">
        <v>8364.4</v>
      </c>
      <c r="Q134" s="42" t="s">
        <v>220</v>
      </c>
      <c r="R134" s="42">
        <v>127</v>
      </c>
      <c r="S134" s="42">
        <v>127</v>
      </c>
      <c r="T134" s="42">
        <v>127</v>
      </c>
      <c r="U134" s="42">
        <v>127</v>
      </c>
      <c r="V134" s="42">
        <v>127</v>
      </c>
      <c r="W134" s="42">
        <v>127</v>
      </c>
      <c r="X134" s="42">
        <v>127</v>
      </c>
      <c r="Y134" s="42">
        <v>127</v>
      </c>
      <c r="Z134" s="42">
        <v>127</v>
      </c>
      <c r="AA134" s="42">
        <v>127</v>
      </c>
      <c r="AB134" s="42">
        <v>127</v>
      </c>
      <c r="AC134" s="42">
        <v>127</v>
      </c>
      <c r="AD134" s="42">
        <v>127</v>
      </c>
      <c r="AE134" s="42" t="s">
        <v>222</v>
      </c>
      <c r="AF134" s="39">
        <f t="shared" si="30"/>
        <v>46127</v>
      </c>
      <c r="AG134" s="39">
        <f t="shared" si="31"/>
        <v>46127</v>
      </c>
    </row>
    <row r="135" spans="1:33" s="42" customFormat="1" x14ac:dyDescent="0.25">
      <c r="A135" s="3">
        <f t="shared" si="51"/>
        <v>2025</v>
      </c>
      <c r="B135" s="2">
        <f>+B132</f>
        <v>45901</v>
      </c>
      <c r="C135" s="2">
        <f t="shared" si="53"/>
        <v>45930</v>
      </c>
      <c r="D135" s="42" t="s">
        <v>88</v>
      </c>
      <c r="E135" s="42">
        <v>4</v>
      </c>
      <c r="F135" s="42" t="s">
        <v>264</v>
      </c>
      <c r="G135" s="42" t="s">
        <v>268</v>
      </c>
      <c r="H135" s="42" t="s">
        <v>382</v>
      </c>
      <c r="I135" s="42" t="s">
        <v>534</v>
      </c>
      <c r="J135" s="42" t="s">
        <v>459</v>
      </c>
      <c r="K135" s="42" t="s">
        <v>392</v>
      </c>
      <c r="L135" s="42" t="s">
        <v>96</v>
      </c>
      <c r="M135" s="42" t="s">
        <v>97</v>
      </c>
      <c r="N135" s="38">
        <v>8364</v>
      </c>
      <c r="O135" s="42" t="s">
        <v>220</v>
      </c>
      <c r="P135" s="38">
        <v>8364</v>
      </c>
      <c r="Q135" s="42" t="s">
        <v>220</v>
      </c>
      <c r="R135" s="42">
        <v>128</v>
      </c>
      <c r="S135" s="42">
        <v>128</v>
      </c>
      <c r="T135" s="42">
        <v>128</v>
      </c>
      <c r="U135" s="42">
        <v>128</v>
      </c>
      <c r="V135" s="42">
        <v>128</v>
      </c>
      <c r="W135" s="42">
        <v>128</v>
      </c>
      <c r="X135" s="42">
        <v>128</v>
      </c>
      <c r="Y135" s="42">
        <v>128</v>
      </c>
      <c r="Z135" s="42">
        <v>128</v>
      </c>
      <c r="AA135" s="42">
        <v>128</v>
      </c>
      <c r="AB135" s="42">
        <v>128</v>
      </c>
      <c r="AC135" s="42">
        <v>128</v>
      </c>
      <c r="AD135" s="42">
        <v>128</v>
      </c>
      <c r="AE135" s="42" t="s">
        <v>222</v>
      </c>
      <c r="AF135" s="39">
        <f t="shared" si="30"/>
        <v>46127</v>
      </c>
      <c r="AG135" s="39">
        <f t="shared" si="31"/>
        <v>46127</v>
      </c>
    </row>
    <row r="136" spans="1:33" s="42" customFormat="1" x14ac:dyDescent="0.25">
      <c r="A136" s="3">
        <f t="shared" si="51"/>
        <v>2025</v>
      </c>
      <c r="B136" s="2">
        <f t="shared" si="52"/>
        <v>45901</v>
      </c>
      <c r="C136" s="2">
        <f t="shared" si="53"/>
        <v>45930</v>
      </c>
      <c r="D136" s="42" t="s">
        <v>88</v>
      </c>
      <c r="E136" s="42">
        <v>4</v>
      </c>
      <c r="F136" s="42" t="s">
        <v>264</v>
      </c>
      <c r="G136" s="42" t="s">
        <v>268</v>
      </c>
      <c r="H136" s="42" t="s">
        <v>382</v>
      </c>
      <c r="I136" s="42" t="s">
        <v>579</v>
      </c>
      <c r="J136" s="42" t="s">
        <v>575</v>
      </c>
      <c r="K136" s="42" t="s">
        <v>580</v>
      </c>
      <c r="L136" s="42" t="s">
        <v>96</v>
      </c>
      <c r="M136" s="42" t="s">
        <v>97</v>
      </c>
      <c r="N136" s="38">
        <v>8364</v>
      </c>
      <c r="O136" s="42" t="s">
        <v>220</v>
      </c>
      <c r="P136" s="38">
        <v>8364</v>
      </c>
      <c r="Q136" s="42" t="s">
        <v>220</v>
      </c>
      <c r="R136" s="42">
        <v>129</v>
      </c>
      <c r="S136" s="42">
        <v>129</v>
      </c>
      <c r="T136" s="42">
        <v>129</v>
      </c>
      <c r="U136" s="42">
        <v>129</v>
      </c>
      <c r="V136" s="42">
        <v>129</v>
      </c>
      <c r="W136" s="42">
        <v>129</v>
      </c>
      <c r="X136" s="42">
        <v>129</v>
      </c>
      <c r="Y136" s="42">
        <v>129</v>
      </c>
      <c r="Z136" s="42">
        <v>129</v>
      </c>
      <c r="AA136" s="42">
        <v>129</v>
      </c>
      <c r="AB136" s="42">
        <v>129</v>
      </c>
      <c r="AC136" s="42">
        <v>129</v>
      </c>
      <c r="AD136" s="42">
        <v>129</v>
      </c>
      <c r="AE136" s="42" t="s">
        <v>222</v>
      </c>
      <c r="AF136" s="39">
        <f t="shared" si="30"/>
        <v>46127</v>
      </c>
      <c r="AG136" s="39">
        <f t="shared" si="31"/>
        <v>46127</v>
      </c>
    </row>
    <row r="137" spans="1:33" s="42" customFormat="1" x14ac:dyDescent="0.25">
      <c r="A137" s="3">
        <f t="shared" si="51"/>
        <v>2025</v>
      </c>
      <c r="B137" s="2">
        <f t="shared" si="52"/>
        <v>45901</v>
      </c>
      <c r="C137" s="2">
        <f t="shared" si="53"/>
        <v>45930</v>
      </c>
      <c r="D137" s="42" t="s">
        <v>88</v>
      </c>
      <c r="E137" s="42">
        <v>4</v>
      </c>
      <c r="F137" s="42" t="s">
        <v>264</v>
      </c>
      <c r="G137" s="42" t="s">
        <v>264</v>
      </c>
      <c r="H137" s="42" t="s">
        <v>382</v>
      </c>
      <c r="I137" s="42" t="s">
        <v>586</v>
      </c>
      <c r="J137" s="42" t="s">
        <v>269</v>
      </c>
      <c r="K137" s="42" t="s">
        <v>484</v>
      </c>
      <c r="L137" s="42" t="s">
        <v>96</v>
      </c>
      <c r="M137" s="42" t="s">
        <v>97</v>
      </c>
      <c r="N137" s="38">
        <v>8364</v>
      </c>
      <c r="O137" s="42" t="s">
        <v>220</v>
      </c>
      <c r="P137" s="38">
        <v>4182</v>
      </c>
      <c r="Q137" s="42" t="s">
        <v>220</v>
      </c>
      <c r="R137" s="42">
        <v>130</v>
      </c>
      <c r="S137" s="42">
        <v>130</v>
      </c>
      <c r="T137" s="42">
        <v>130</v>
      </c>
      <c r="U137" s="42">
        <v>130</v>
      </c>
      <c r="V137" s="42">
        <v>130</v>
      </c>
      <c r="W137" s="42">
        <v>130</v>
      </c>
      <c r="X137" s="42">
        <v>130</v>
      </c>
      <c r="Y137" s="42">
        <v>130</v>
      </c>
      <c r="Z137" s="42">
        <v>130</v>
      </c>
      <c r="AA137" s="42">
        <v>130</v>
      </c>
      <c r="AB137" s="42">
        <v>130</v>
      </c>
      <c r="AC137" s="42">
        <v>130</v>
      </c>
      <c r="AD137" s="42">
        <v>130</v>
      </c>
      <c r="AE137" s="42" t="s">
        <v>222</v>
      </c>
      <c r="AF137" s="39">
        <f t="shared" si="30"/>
        <v>46127</v>
      </c>
      <c r="AG137" s="39">
        <f t="shared" si="31"/>
        <v>46127</v>
      </c>
    </row>
    <row r="138" spans="1:33" s="42" customFormat="1" x14ac:dyDescent="0.25">
      <c r="A138" s="3">
        <f t="shared" si="51"/>
        <v>2025</v>
      </c>
      <c r="B138" s="2">
        <f>+B135</f>
        <v>45901</v>
      </c>
      <c r="C138" s="2">
        <f t="shared" ref="C138:C139" si="54">+EOMONTH(B138,0)</f>
        <v>45930</v>
      </c>
      <c r="D138" s="42" t="s">
        <v>88</v>
      </c>
      <c r="E138" s="42">
        <v>4</v>
      </c>
      <c r="F138" s="42" t="s">
        <v>264</v>
      </c>
      <c r="G138" s="42" t="s">
        <v>268</v>
      </c>
      <c r="H138" s="42" t="s">
        <v>382</v>
      </c>
      <c r="I138" s="42" t="s">
        <v>585</v>
      </c>
      <c r="J138" s="42" t="s">
        <v>270</v>
      </c>
      <c r="K138" s="42" t="s">
        <v>581</v>
      </c>
      <c r="L138" s="42" t="s">
        <v>96</v>
      </c>
      <c r="M138" s="42" t="s">
        <v>97</v>
      </c>
      <c r="N138" s="38">
        <v>8364</v>
      </c>
      <c r="O138" s="42" t="s">
        <v>220</v>
      </c>
      <c r="P138" s="38">
        <v>8364</v>
      </c>
      <c r="Q138" s="42" t="s">
        <v>220</v>
      </c>
      <c r="R138" s="42">
        <v>131</v>
      </c>
      <c r="S138" s="42">
        <v>131</v>
      </c>
      <c r="T138" s="42">
        <v>131</v>
      </c>
      <c r="U138" s="42">
        <v>131</v>
      </c>
      <c r="V138" s="42">
        <v>131</v>
      </c>
      <c r="W138" s="42">
        <v>131</v>
      </c>
      <c r="X138" s="42">
        <v>131</v>
      </c>
      <c r="Y138" s="42">
        <v>131</v>
      </c>
      <c r="Z138" s="42">
        <v>131</v>
      </c>
      <c r="AA138" s="42">
        <v>131</v>
      </c>
      <c r="AB138" s="42">
        <v>131</v>
      </c>
      <c r="AC138" s="42">
        <v>131</v>
      </c>
      <c r="AD138" s="42">
        <v>131</v>
      </c>
      <c r="AE138" s="42" t="s">
        <v>222</v>
      </c>
      <c r="AF138" s="39">
        <f t="shared" si="30"/>
        <v>46127</v>
      </c>
      <c r="AG138" s="39">
        <f t="shared" si="31"/>
        <v>46127</v>
      </c>
    </row>
    <row r="139" spans="1:33" s="42" customFormat="1" x14ac:dyDescent="0.25">
      <c r="A139" s="3">
        <f t="shared" si="51"/>
        <v>2025</v>
      </c>
      <c r="B139" s="2">
        <f t="shared" si="52"/>
        <v>45901</v>
      </c>
      <c r="C139" s="2">
        <f t="shared" si="54"/>
        <v>45930</v>
      </c>
      <c r="D139" s="42" t="s">
        <v>88</v>
      </c>
      <c r="E139" s="42">
        <v>4</v>
      </c>
      <c r="F139" s="42" t="s">
        <v>372</v>
      </c>
      <c r="G139" s="42" t="s">
        <v>372</v>
      </c>
      <c r="H139" s="42" t="s">
        <v>382</v>
      </c>
      <c r="I139" s="42" t="s">
        <v>583</v>
      </c>
      <c r="J139" s="42" t="s">
        <v>582</v>
      </c>
      <c r="K139" s="42" t="s">
        <v>392</v>
      </c>
      <c r="L139" s="42" t="s">
        <v>95</v>
      </c>
      <c r="M139" s="42" t="s">
        <v>98</v>
      </c>
      <c r="N139" s="38">
        <v>8364</v>
      </c>
      <c r="O139" s="42" t="s">
        <v>220</v>
      </c>
      <c r="P139" s="38">
        <v>7256.4</v>
      </c>
      <c r="Q139" s="42" t="s">
        <v>220</v>
      </c>
      <c r="R139" s="42">
        <v>132</v>
      </c>
      <c r="S139" s="42">
        <v>132</v>
      </c>
      <c r="T139" s="42">
        <v>132</v>
      </c>
      <c r="U139" s="42">
        <v>132</v>
      </c>
      <c r="V139" s="42">
        <v>132</v>
      </c>
      <c r="W139" s="42">
        <v>132</v>
      </c>
      <c r="X139" s="42">
        <v>132</v>
      </c>
      <c r="Y139" s="42">
        <v>132</v>
      </c>
      <c r="Z139" s="42">
        <v>132</v>
      </c>
      <c r="AA139" s="42">
        <v>132</v>
      </c>
      <c r="AB139" s="42">
        <v>132</v>
      </c>
      <c r="AC139" s="42">
        <v>132</v>
      </c>
      <c r="AD139" s="42">
        <v>132</v>
      </c>
      <c r="AE139" s="42" t="s">
        <v>222</v>
      </c>
      <c r="AF139" s="39">
        <f t="shared" si="30"/>
        <v>46127</v>
      </c>
      <c r="AG139" s="39">
        <f t="shared" si="31"/>
        <v>46127</v>
      </c>
    </row>
    <row r="140" spans="1:33" s="42" customFormat="1" x14ac:dyDescent="0.25">
      <c r="A140" s="3">
        <f t="shared" si="51"/>
        <v>2025</v>
      </c>
      <c r="B140" s="2">
        <f>+B137</f>
        <v>45901</v>
      </c>
      <c r="C140" s="2">
        <f t="shared" ref="C140" si="55">+EOMONTH(B140,0)</f>
        <v>45930</v>
      </c>
      <c r="D140" s="42" t="s">
        <v>88</v>
      </c>
      <c r="E140" s="42">
        <v>4</v>
      </c>
      <c r="F140" s="42" t="s">
        <v>264</v>
      </c>
      <c r="G140" s="42" t="s">
        <v>264</v>
      </c>
      <c r="H140" s="42" t="s">
        <v>382</v>
      </c>
      <c r="I140" s="42" t="s">
        <v>584</v>
      </c>
      <c r="J140" s="42" t="s">
        <v>392</v>
      </c>
      <c r="K140" s="42" t="s">
        <v>272</v>
      </c>
      <c r="L140" s="42" t="s">
        <v>96</v>
      </c>
      <c r="M140" s="42" t="s">
        <v>97</v>
      </c>
      <c r="N140" s="38">
        <v>8364</v>
      </c>
      <c r="O140" s="42" t="s">
        <v>220</v>
      </c>
      <c r="P140" s="38">
        <v>8364</v>
      </c>
      <c r="Q140" s="42" t="s">
        <v>220</v>
      </c>
      <c r="R140" s="42">
        <v>133</v>
      </c>
      <c r="S140" s="42">
        <v>133</v>
      </c>
      <c r="T140" s="42">
        <v>133</v>
      </c>
      <c r="U140" s="42">
        <v>133</v>
      </c>
      <c r="V140" s="42">
        <v>133</v>
      </c>
      <c r="W140" s="42">
        <v>133</v>
      </c>
      <c r="X140" s="42">
        <v>133</v>
      </c>
      <c r="Y140" s="42">
        <v>133</v>
      </c>
      <c r="Z140" s="42">
        <v>133</v>
      </c>
      <c r="AA140" s="42">
        <v>133</v>
      </c>
      <c r="AB140" s="42">
        <v>133</v>
      </c>
      <c r="AC140" s="42">
        <v>133</v>
      </c>
      <c r="AD140" s="42">
        <v>133</v>
      </c>
      <c r="AE140" s="42" t="s">
        <v>222</v>
      </c>
      <c r="AF140" s="39">
        <f t="shared" si="30"/>
        <v>46127</v>
      </c>
      <c r="AG140" s="39">
        <f t="shared" si="31"/>
        <v>46127</v>
      </c>
    </row>
    <row r="141" spans="1:33" s="42" customFormat="1" x14ac:dyDescent="0.25">
      <c r="A141" s="3">
        <f t="shared" si="51"/>
        <v>2025</v>
      </c>
      <c r="B141" s="2">
        <f t="shared" si="52"/>
        <v>45901</v>
      </c>
      <c r="C141" s="2">
        <f t="shared" si="53"/>
        <v>45930</v>
      </c>
      <c r="D141" s="42" t="s">
        <v>88</v>
      </c>
      <c r="E141" s="42">
        <v>4</v>
      </c>
      <c r="F141" s="42" t="s">
        <v>247</v>
      </c>
      <c r="G141" s="42" t="s">
        <v>247</v>
      </c>
      <c r="H141" s="42" t="s">
        <v>382</v>
      </c>
      <c r="I141" s="42" t="s">
        <v>587</v>
      </c>
      <c r="J141" s="42" t="s">
        <v>237</v>
      </c>
      <c r="K141" s="42" t="s">
        <v>588</v>
      </c>
      <c r="L141" s="42" t="s">
        <v>95</v>
      </c>
      <c r="M141" s="42" t="s">
        <v>98</v>
      </c>
      <c r="N141" s="38">
        <v>8364</v>
      </c>
      <c r="O141" s="42" t="s">
        <v>220</v>
      </c>
      <c r="P141" s="38">
        <v>8256.4</v>
      </c>
      <c r="Q141" s="42" t="s">
        <v>220</v>
      </c>
      <c r="R141" s="42">
        <v>134</v>
      </c>
      <c r="S141" s="42">
        <v>134</v>
      </c>
      <c r="T141" s="42">
        <v>134</v>
      </c>
      <c r="U141" s="42">
        <v>134</v>
      </c>
      <c r="V141" s="42">
        <v>134</v>
      </c>
      <c r="W141" s="42">
        <v>134</v>
      </c>
      <c r="X141" s="42">
        <v>134</v>
      </c>
      <c r="Y141" s="42">
        <v>134</v>
      </c>
      <c r="Z141" s="42">
        <v>134</v>
      </c>
      <c r="AA141" s="42">
        <v>134</v>
      </c>
      <c r="AB141" s="42">
        <v>134</v>
      </c>
      <c r="AC141" s="42">
        <v>134</v>
      </c>
      <c r="AD141" s="42">
        <v>134</v>
      </c>
      <c r="AE141" s="42" t="s">
        <v>222</v>
      </c>
      <c r="AF141" s="39">
        <f t="shared" si="30"/>
        <v>46127</v>
      </c>
      <c r="AG141" s="39">
        <f t="shared" si="31"/>
        <v>46127</v>
      </c>
    </row>
    <row r="142" spans="1:33" s="42" customFormat="1" x14ac:dyDescent="0.25">
      <c r="A142" s="3">
        <f t="shared" si="51"/>
        <v>2025</v>
      </c>
      <c r="B142" s="2">
        <f t="shared" si="52"/>
        <v>45901</v>
      </c>
      <c r="C142" s="2">
        <f t="shared" si="53"/>
        <v>45930</v>
      </c>
      <c r="D142" s="42" t="s">
        <v>88</v>
      </c>
      <c r="E142" s="42">
        <v>4</v>
      </c>
      <c r="F142" s="42" t="s">
        <v>264</v>
      </c>
      <c r="G142" s="42" t="s">
        <v>268</v>
      </c>
      <c r="H142" s="42" t="s">
        <v>382</v>
      </c>
      <c r="I142" s="42" t="s">
        <v>589</v>
      </c>
      <c r="J142" s="42" t="s">
        <v>516</v>
      </c>
      <c r="K142" s="42" t="s">
        <v>234</v>
      </c>
      <c r="L142" s="42" t="s">
        <v>96</v>
      </c>
      <c r="M142" s="42" t="s">
        <v>97</v>
      </c>
      <c r="N142" s="38">
        <v>8364</v>
      </c>
      <c r="O142" s="42" t="s">
        <v>220</v>
      </c>
      <c r="P142" s="38">
        <v>8364</v>
      </c>
      <c r="Q142" s="42" t="s">
        <v>220</v>
      </c>
      <c r="R142" s="42">
        <v>135</v>
      </c>
      <c r="S142" s="42">
        <v>135</v>
      </c>
      <c r="T142" s="42">
        <v>135</v>
      </c>
      <c r="U142" s="42">
        <v>135</v>
      </c>
      <c r="V142" s="42">
        <v>135</v>
      </c>
      <c r="W142" s="42">
        <v>135</v>
      </c>
      <c r="X142" s="42">
        <v>135</v>
      </c>
      <c r="Y142" s="42">
        <v>135</v>
      </c>
      <c r="Z142" s="42">
        <v>135</v>
      </c>
      <c r="AA142" s="42">
        <v>135</v>
      </c>
      <c r="AB142" s="42">
        <v>135</v>
      </c>
      <c r="AC142" s="42">
        <v>135</v>
      </c>
      <c r="AD142" s="42">
        <v>135</v>
      </c>
      <c r="AE142" s="42" t="s">
        <v>222</v>
      </c>
      <c r="AF142" s="39">
        <f t="shared" si="30"/>
        <v>46127</v>
      </c>
      <c r="AG142" s="39">
        <f t="shared" si="31"/>
        <v>46127</v>
      </c>
    </row>
    <row r="143" spans="1:33" s="42" customFormat="1" x14ac:dyDescent="0.25">
      <c r="A143" s="3">
        <f t="shared" si="51"/>
        <v>2025</v>
      </c>
      <c r="B143" s="2">
        <f t="shared" si="52"/>
        <v>45901</v>
      </c>
      <c r="C143" s="2">
        <f t="shared" si="53"/>
        <v>45930</v>
      </c>
      <c r="D143" s="42" t="s">
        <v>88</v>
      </c>
      <c r="E143" s="42">
        <v>4</v>
      </c>
      <c r="F143" s="42" t="s">
        <v>264</v>
      </c>
      <c r="G143" s="42" t="s">
        <v>264</v>
      </c>
      <c r="H143" s="42" t="s">
        <v>382</v>
      </c>
      <c r="I143" s="42" t="s">
        <v>590</v>
      </c>
      <c r="J143" s="42" t="s">
        <v>233</v>
      </c>
      <c r="K143" s="42" t="s">
        <v>591</v>
      </c>
      <c r="L143" s="42" t="s">
        <v>96</v>
      </c>
      <c r="M143" s="42" t="s">
        <v>97</v>
      </c>
      <c r="N143" s="38">
        <v>8364</v>
      </c>
      <c r="O143" s="42" t="s">
        <v>220</v>
      </c>
      <c r="P143" s="38">
        <v>8364</v>
      </c>
      <c r="Q143" s="42" t="s">
        <v>220</v>
      </c>
      <c r="R143" s="42">
        <v>136</v>
      </c>
      <c r="S143" s="42">
        <v>136</v>
      </c>
      <c r="T143" s="42">
        <v>136</v>
      </c>
      <c r="U143" s="42">
        <v>136</v>
      </c>
      <c r="V143" s="42">
        <v>136</v>
      </c>
      <c r="W143" s="42">
        <v>136</v>
      </c>
      <c r="X143" s="42">
        <v>136</v>
      </c>
      <c r="Y143" s="42">
        <v>136</v>
      </c>
      <c r="Z143" s="42">
        <v>136</v>
      </c>
      <c r="AA143" s="42">
        <v>136</v>
      </c>
      <c r="AB143" s="42">
        <v>136</v>
      </c>
      <c r="AC143" s="42">
        <v>136</v>
      </c>
      <c r="AD143" s="42">
        <v>136</v>
      </c>
      <c r="AE143" s="42" t="s">
        <v>222</v>
      </c>
      <c r="AF143" s="39">
        <f t="shared" si="30"/>
        <v>46127</v>
      </c>
      <c r="AG143" s="39">
        <f t="shared" si="31"/>
        <v>46127</v>
      </c>
    </row>
    <row r="144" spans="1:33" s="42" customFormat="1" x14ac:dyDescent="0.25">
      <c r="A144" s="3">
        <f>+A141</f>
        <v>2025</v>
      </c>
      <c r="B144" s="2">
        <f t="shared" si="52"/>
        <v>45901</v>
      </c>
      <c r="C144" s="2">
        <f t="shared" si="53"/>
        <v>45930</v>
      </c>
      <c r="D144" s="42" t="s">
        <v>88</v>
      </c>
      <c r="E144" s="42">
        <v>4</v>
      </c>
      <c r="F144" s="42" t="s">
        <v>273</v>
      </c>
      <c r="G144" s="42" t="s">
        <v>273</v>
      </c>
      <c r="H144" s="42" t="s">
        <v>382</v>
      </c>
      <c r="I144" s="42" t="s">
        <v>592</v>
      </c>
      <c r="J144" s="42" t="s">
        <v>492</v>
      </c>
      <c r="K144" s="42" t="s">
        <v>593</v>
      </c>
      <c r="L144" s="42" t="s">
        <v>96</v>
      </c>
      <c r="M144" s="42" t="s">
        <v>97</v>
      </c>
      <c r="N144" s="38">
        <v>8364</v>
      </c>
      <c r="O144" s="42" t="s">
        <v>220</v>
      </c>
      <c r="P144" s="38">
        <v>8364</v>
      </c>
      <c r="Q144" s="42" t="s">
        <v>220</v>
      </c>
      <c r="R144" s="42">
        <v>137</v>
      </c>
      <c r="S144" s="42">
        <v>137</v>
      </c>
      <c r="T144" s="42">
        <v>137</v>
      </c>
      <c r="U144" s="42">
        <v>137</v>
      </c>
      <c r="V144" s="42">
        <v>137</v>
      </c>
      <c r="W144" s="42">
        <v>137</v>
      </c>
      <c r="X144" s="42">
        <v>137</v>
      </c>
      <c r="Y144" s="42">
        <v>137</v>
      </c>
      <c r="Z144" s="42">
        <v>137</v>
      </c>
      <c r="AA144" s="42">
        <v>137</v>
      </c>
      <c r="AB144" s="42">
        <v>137</v>
      </c>
      <c r="AC144" s="42">
        <v>137</v>
      </c>
      <c r="AD144" s="42">
        <v>137</v>
      </c>
      <c r="AE144" s="42" t="s">
        <v>222</v>
      </c>
      <c r="AF144" s="39">
        <f t="shared" si="30"/>
        <v>46127</v>
      </c>
      <c r="AG144" s="39">
        <f t="shared" si="31"/>
        <v>46127</v>
      </c>
    </row>
    <row r="145" spans="1:33" s="42" customFormat="1" x14ac:dyDescent="0.25">
      <c r="A145" s="3">
        <f t="shared" si="51"/>
        <v>2025</v>
      </c>
      <c r="B145" s="2">
        <f t="shared" si="52"/>
        <v>45901</v>
      </c>
      <c r="C145" s="2">
        <f t="shared" si="53"/>
        <v>45930</v>
      </c>
      <c r="D145" s="42" t="s">
        <v>88</v>
      </c>
      <c r="E145" s="42">
        <v>4</v>
      </c>
      <c r="F145" s="42" t="s">
        <v>641</v>
      </c>
      <c r="G145" s="42" t="s">
        <v>373</v>
      </c>
      <c r="H145" s="42" t="s">
        <v>382</v>
      </c>
      <c r="I145" s="42" t="s">
        <v>594</v>
      </c>
      <c r="J145" s="42" t="s">
        <v>274</v>
      </c>
      <c r="K145" s="42" t="s">
        <v>595</v>
      </c>
      <c r="L145" s="42" t="s">
        <v>96</v>
      </c>
      <c r="M145" s="42" t="s">
        <v>97</v>
      </c>
      <c r="N145" s="38">
        <v>8364</v>
      </c>
      <c r="O145" s="42" t="s">
        <v>220</v>
      </c>
      <c r="P145" s="38">
        <v>8364</v>
      </c>
      <c r="Q145" s="42" t="s">
        <v>220</v>
      </c>
      <c r="R145" s="42">
        <v>138</v>
      </c>
      <c r="S145" s="42">
        <v>138</v>
      </c>
      <c r="T145" s="42">
        <v>138</v>
      </c>
      <c r="U145" s="42">
        <v>138</v>
      </c>
      <c r="V145" s="42">
        <v>138</v>
      </c>
      <c r="W145" s="42">
        <v>138</v>
      </c>
      <c r="X145" s="42">
        <v>138</v>
      </c>
      <c r="Y145" s="42">
        <v>138</v>
      </c>
      <c r="Z145" s="42">
        <v>138</v>
      </c>
      <c r="AA145" s="42">
        <v>138</v>
      </c>
      <c r="AB145" s="42">
        <v>138</v>
      </c>
      <c r="AC145" s="42">
        <v>138</v>
      </c>
      <c r="AD145" s="42">
        <v>138</v>
      </c>
      <c r="AE145" s="42" t="s">
        <v>222</v>
      </c>
      <c r="AF145" s="39">
        <f t="shared" si="30"/>
        <v>46127</v>
      </c>
      <c r="AG145" s="39">
        <f t="shared" si="31"/>
        <v>46127</v>
      </c>
    </row>
    <row r="146" spans="1:33" s="42" customFormat="1" x14ac:dyDescent="0.25">
      <c r="A146" s="3">
        <f t="shared" si="51"/>
        <v>2025</v>
      </c>
      <c r="B146" s="2">
        <f t="shared" si="52"/>
        <v>45901</v>
      </c>
      <c r="C146" s="2">
        <f t="shared" si="53"/>
        <v>45930</v>
      </c>
      <c r="D146" s="42" t="s">
        <v>88</v>
      </c>
      <c r="E146" s="42">
        <v>4</v>
      </c>
      <c r="F146" s="42" t="s">
        <v>337</v>
      </c>
      <c r="G146" s="42" t="s">
        <v>337</v>
      </c>
      <c r="H146" s="42" t="s">
        <v>382</v>
      </c>
      <c r="I146" s="42" t="s">
        <v>597</v>
      </c>
      <c r="J146" s="42" t="s">
        <v>275</v>
      </c>
      <c r="K146" s="42" t="s">
        <v>596</v>
      </c>
      <c r="L146" s="42" t="s">
        <v>96</v>
      </c>
      <c r="M146" s="42" t="s">
        <v>97</v>
      </c>
      <c r="N146" s="38">
        <v>8364</v>
      </c>
      <c r="O146" s="42" t="s">
        <v>220</v>
      </c>
      <c r="P146" s="38">
        <v>8364</v>
      </c>
      <c r="Q146" s="42" t="s">
        <v>220</v>
      </c>
      <c r="R146" s="42">
        <v>139</v>
      </c>
      <c r="S146" s="42">
        <v>139</v>
      </c>
      <c r="T146" s="42">
        <v>139</v>
      </c>
      <c r="U146" s="42">
        <v>139</v>
      </c>
      <c r="V146" s="42">
        <v>139</v>
      </c>
      <c r="W146" s="42">
        <v>139</v>
      </c>
      <c r="X146" s="42">
        <v>139</v>
      </c>
      <c r="Y146" s="42">
        <v>139</v>
      </c>
      <c r="Z146" s="42">
        <v>139</v>
      </c>
      <c r="AA146" s="42">
        <v>139</v>
      </c>
      <c r="AB146" s="42">
        <v>139</v>
      </c>
      <c r="AC146" s="42">
        <v>139</v>
      </c>
      <c r="AD146" s="42">
        <v>139</v>
      </c>
      <c r="AE146" s="42" t="s">
        <v>222</v>
      </c>
      <c r="AF146" s="39">
        <f t="shared" si="30"/>
        <v>46127</v>
      </c>
      <c r="AG146" s="39">
        <f t="shared" si="31"/>
        <v>46127</v>
      </c>
    </row>
    <row r="147" spans="1:33" s="42" customFormat="1" x14ac:dyDescent="0.25">
      <c r="A147" s="3">
        <f t="shared" si="51"/>
        <v>2025</v>
      </c>
      <c r="B147" s="2">
        <f t="shared" si="52"/>
        <v>45901</v>
      </c>
      <c r="C147" s="2">
        <f t="shared" si="53"/>
        <v>45930</v>
      </c>
      <c r="D147" s="42" t="s">
        <v>88</v>
      </c>
      <c r="E147" s="42">
        <v>4</v>
      </c>
      <c r="F147" s="42" t="s">
        <v>338</v>
      </c>
      <c r="G147" s="42" t="s">
        <v>338</v>
      </c>
      <c r="H147" s="42" t="s">
        <v>382</v>
      </c>
      <c r="I147" s="42" t="s">
        <v>598</v>
      </c>
      <c r="J147" s="42" t="s">
        <v>446</v>
      </c>
      <c r="K147" s="42" t="s">
        <v>446</v>
      </c>
      <c r="L147" s="42" t="s">
        <v>96</v>
      </c>
      <c r="M147" s="42" t="s">
        <v>97</v>
      </c>
      <c r="N147" s="38">
        <v>9295.5</v>
      </c>
      <c r="O147" s="42" t="s">
        <v>220</v>
      </c>
      <c r="P147" s="38">
        <v>9065.6</v>
      </c>
      <c r="Q147" s="42" t="s">
        <v>220</v>
      </c>
      <c r="R147" s="42">
        <v>140</v>
      </c>
      <c r="S147" s="42">
        <v>140</v>
      </c>
      <c r="T147" s="42">
        <v>140</v>
      </c>
      <c r="U147" s="42">
        <v>140</v>
      </c>
      <c r="V147" s="42">
        <v>140</v>
      </c>
      <c r="W147" s="42">
        <v>140</v>
      </c>
      <c r="X147" s="42">
        <v>140</v>
      </c>
      <c r="Y147" s="42">
        <v>140</v>
      </c>
      <c r="Z147" s="42">
        <v>140</v>
      </c>
      <c r="AA147" s="42">
        <v>140</v>
      </c>
      <c r="AB147" s="42">
        <v>140</v>
      </c>
      <c r="AC147" s="42">
        <v>140</v>
      </c>
      <c r="AD147" s="42">
        <v>140</v>
      </c>
      <c r="AE147" s="42" t="s">
        <v>222</v>
      </c>
      <c r="AF147" s="39">
        <f t="shared" si="30"/>
        <v>46127</v>
      </c>
      <c r="AG147" s="39">
        <f t="shared" si="31"/>
        <v>46127</v>
      </c>
    </row>
    <row r="148" spans="1:33" s="42" customFormat="1" x14ac:dyDescent="0.25">
      <c r="A148" s="3">
        <f t="shared" si="51"/>
        <v>2025</v>
      </c>
      <c r="B148" s="2">
        <f t="shared" si="52"/>
        <v>45901</v>
      </c>
      <c r="C148" s="2">
        <f t="shared" si="53"/>
        <v>45930</v>
      </c>
      <c r="D148" s="42" t="s">
        <v>88</v>
      </c>
      <c r="E148" s="42">
        <v>4</v>
      </c>
      <c r="F148" s="42" t="s">
        <v>374</v>
      </c>
      <c r="G148" s="42" t="s">
        <v>374</v>
      </c>
      <c r="H148" s="42" t="s">
        <v>382</v>
      </c>
      <c r="I148" s="42" t="s">
        <v>599</v>
      </c>
      <c r="J148" s="42" t="s">
        <v>453</v>
      </c>
      <c r="K148" s="42" t="s">
        <v>279</v>
      </c>
      <c r="L148" s="42" t="s">
        <v>96</v>
      </c>
      <c r="M148" s="42" t="s">
        <v>97</v>
      </c>
      <c r="N148" s="38">
        <v>12757.2</v>
      </c>
      <c r="O148" s="42" t="s">
        <v>220</v>
      </c>
      <c r="P148" s="38">
        <v>11591.2</v>
      </c>
      <c r="Q148" s="42" t="s">
        <v>220</v>
      </c>
      <c r="R148" s="42">
        <v>141</v>
      </c>
      <c r="S148" s="42">
        <v>141</v>
      </c>
      <c r="T148" s="42">
        <v>141</v>
      </c>
      <c r="U148" s="42">
        <v>141</v>
      </c>
      <c r="V148" s="42">
        <v>141</v>
      </c>
      <c r="W148" s="42">
        <v>141</v>
      </c>
      <c r="X148" s="42">
        <v>141</v>
      </c>
      <c r="Y148" s="42">
        <v>141</v>
      </c>
      <c r="Z148" s="42">
        <v>141</v>
      </c>
      <c r="AA148" s="42">
        <v>141</v>
      </c>
      <c r="AB148" s="42">
        <v>141</v>
      </c>
      <c r="AC148" s="42">
        <v>141</v>
      </c>
      <c r="AD148" s="42">
        <v>141</v>
      </c>
      <c r="AE148" s="42" t="s">
        <v>222</v>
      </c>
      <c r="AF148" s="39">
        <f t="shared" si="30"/>
        <v>46127</v>
      </c>
      <c r="AG148" s="39">
        <f t="shared" si="31"/>
        <v>46127</v>
      </c>
    </row>
    <row r="149" spans="1:33" s="42" customFormat="1" x14ac:dyDescent="0.25">
      <c r="A149" s="3">
        <f t="shared" si="51"/>
        <v>2025</v>
      </c>
      <c r="B149" s="2">
        <f t="shared" si="52"/>
        <v>45901</v>
      </c>
      <c r="C149" s="2">
        <f t="shared" si="53"/>
        <v>45930</v>
      </c>
      <c r="D149" s="42" t="s">
        <v>88</v>
      </c>
      <c r="E149" s="42">
        <v>4</v>
      </c>
      <c r="F149" s="42" t="s">
        <v>264</v>
      </c>
      <c r="G149" s="42" t="s">
        <v>264</v>
      </c>
      <c r="H149" s="42" t="s">
        <v>382</v>
      </c>
      <c r="I149" s="42" t="s">
        <v>600</v>
      </c>
      <c r="J149" s="42" t="s">
        <v>243</v>
      </c>
      <c r="K149" s="42" t="s">
        <v>601</v>
      </c>
      <c r="L149" s="42" t="s">
        <v>96</v>
      </c>
      <c r="M149" s="42" t="s">
        <v>97</v>
      </c>
      <c r="N149" s="38">
        <v>8364</v>
      </c>
      <c r="O149" s="42" t="s">
        <v>220</v>
      </c>
      <c r="P149" s="38">
        <v>8364</v>
      </c>
      <c r="Q149" s="42" t="s">
        <v>220</v>
      </c>
      <c r="R149" s="42">
        <v>142</v>
      </c>
      <c r="S149" s="42">
        <v>142</v>
      </c>
      <c r="T149" s="42">
        <v>142</v>
      </c>
      <c r="U149" s="42">
        <v>142</v>
      </c>
      <c r="V149" s="42">
        <v>142</v>
      </c>
      <c r="W149" s="42">
        <v>142</v>
      </c>
      <c r="X149" s="42">
        <v>142</v>
      </c>
      <c r="Y149" s="42">
        <v>142</v>
      </c>
      <c r="Z149" s="42">
        <v>142</v>
      </c>
      <c r="AA149" s="42">
        <v>142</v>
      </c>
      <c r="AB149" s="42">
        <v>142</v>
      </c>
      <c r="AC149" s="42">
        <v>142</v>
      </c>
      <c r="AD149" s="42">
        <v>142</v>
      </c>
      <c r="AE149" s="42" t="s">
        <v>222</v>
      </c>
      <c r="AF149" s="39">
        <f t="shared" si="30"/>
        <v>46127</v>
      </c>
      <c r="AG149" s="39">
        <f t="shared" si="31"/>
        <v>46127</v>
      </c>
    </row>
    <row r="150" spans="1:33" s="42" customFormat="1" x14ac:dyDescent="0.25">
      <c r="A150" s="3">
        <f t="shared" si="51"/>
        <v>2025</v>
      </c>
      <c r="B150" s="2">
        <f>+B147</f>
        <v>45901</v>
      </c>
      <c r="C150" s="2">
        <f t="shared" si="53"/>
        <v>45930</v>
      </c>
      <c r="D150" s="42" t="s">
        <v>88</v>
      </c>
      <c r="E150" s="42">
        <v>4</v>
      </c>
      <c r="F150" s="42" t="s">
        <v>264</v>
      </c>
      <c r="G150" s="42" t="s">
        <v>264</v>
      </c>
      <c r="H150" s="42" t="s">
        <v>382</v>
      </c>
      <c r="I150" s="42" t="s">
        <v>603</v>
      </c>
      <c r="J150" s="42" t="s">
        <v>602</v>
      </c>
      <c r="K150" s="42" t="s">
        <v>604</v>
      </c>
      <c r="L150" s="42" t="s">
        <v>96</v>
      </c>
      <c r="M150" s="42" t="s">
        <v>97</v>
      </c>
      <c r="N150" s="38">
        <v>8364</v>
      </c>
      <c r="O150" s="42" t="s">
        <v>220</v>
      </c>
      <c r="P150" s="38">
        <v>8364</v>
      </c>
      <c r="Q150" s="42" t="s">
        <v>220</v>
      </c>
      <c r="R150" s="42">
        <v>143</v>
      </c>
      <c r="S150" s="42">
        <v>143</v>
      </c>
      <c r="T150" s="42">
        <v>143</v>
      </c>
      <c r="U150" s="42">
        <v>143</v>
      </c>
      <c r="V150" s="42">
        <v>143</v>
      </c>
      <c r="W150" s="42">
        <v>143</v>
      </c>
      <c r="X150" s="42">
        <v>143</v>
      </c>
      <c r="Y150" s="42">
        <v>143</v>
      </c>
      <c r="Z150" s="42">
        <v>143</v>
      </c>
      <c r="AA150" s="42">
        <v>143</v>
      </c>
      <c r="AB150" s="42">
        <v>143</v>
      </c>
      <c r="AC150" s="42">
        <v>143</v>
      </c>
      <c r="AD150" s="42">
        <v>143</v>
      </c>
      <c r="AE150" s="42" t="s">
        <v>222</v>
      </c>
      <c r="AF150" s="39">
        <f t="shared" si="30"/>
        <v>46127</v>
      </c>
      <c r="AG150" s="39">
        <f t="shared" si="31"/>
        <v>46127</v>
      </c>
    </row>
    <row r="151" spans="1:33" s="42" customFormat="1" x14ac:dyDescent="0.25">
      <c r="A151" s="3">
        <f t="shared" si="51"/>
        <v>2025</v>
      </c>
      <c r="B151" s="2">
        <f t="shared" si="52"/>
        <v>45901</v>
      </c>
      <c r="C151" s="2">
        <f t="shared" ref="C151" si="56">+EOMONTH(B151,0)</f>
        <v>45930</v>
      </c>
      <c r="D151" s="42" t="s">
        <v>88</v>
      </c>
      <c r="E151" s="42">
        <v>4</v>
      </c>
      <c r="F151" s="42" t="s">
        <v>264</v>
      </c>
      <c r="I151" s="42" t="s">
        <v>716</v>
      </c>
      <c r="J151" s="42" t="s">
        <v>655</v>
      </c>
      <c r="K151" s="42" t="s">
        <v>639</v>
      </c>
      <c r="L151" s="42" t="s">
        <v>96</v>
      </c>
      <c r="M151" s="42" t="s">
        <v>97</v>
      </c>
      <c r="N151" s="38">
        <v>8364</v>
      </c>
      <c r="O151" s="42" t="s">
        <v>220</v>
      </c>
      <c r="P151" s="38">
        <v>8364</v>
      </c>
      <c r="Q151" s="42" t="s">
        <v>220</v>
      </c>
      <c r="R151" s="42">
        <v>144</v>
      </c>
      <c r="S151" s="42">
        <v>144</v>
      </c>
      <c r="T151" s="42">
        <v>144</v>
      </c>
      <c r="U151" s="42">
        <v>144</v>
      </c>
      <c r="V151" s="42">
        <v>144</v>
      </c>
      <c r="W151" s="42">
        <v>144</v>
      </c>
      <c r="X151" s="42">
        <v>144</v>
      </c>
      <c r="Y151" s="42">
        <v>144</v>
      </c>
      <c r="Z151" s="42">
        <v>144</v>
      </c>
      <c r="AA151" s="42">
        <v>144</v>
      </c>
      <c r="AB151" s="42">
        <v>144</v>
      </c>
      <c r="AC151" s="42">
        <v>144</v>
      </c>
      <c r="AD151" s="42">
        <v>144</v>
      </c>
      <c r="AE151" s="42" t="s">
        <v>222</v>
      </c>
      <c r="AF151" s="39">
        <f t="shared" si="30"/>
        <v>46127</v>
      </c>
      <c r="AG151" s="39">
        <f t="shared" si="31"/>
        <v>46127</v>
      </c>
    </row>
    <row r="152" spans="1:33" s="42" customFormat="1" x14ac:dyDescent="0.25">
      <c r="A152" s="3">
        <f>+A150</f>
        <v>2025</v>
      </c>
      <c r="B152" s="2">
        <f>+B150</f>
        <v>45901</v>
      </c>
      <c r="C152" s="2">
        <f t="shared" si="53"/>
        <v>45930</v>
      </c>
      <c r="D152" s="42" t="s">
        <v>88</v>
      </c>
      <c r="E152" s="42">
        <v>4</v>
      </c>
      <c r="F152" s="42" t="s">
        <v>247</v>
      </c>
      <c r="G152" s="42" t="s">
        <v>247</v>
      </c>
      <c r="H152" s="42" t="s">
        <v>382</v>
      </c>
      <c r="I152" s="42" t="s">
        <v>678</v>
      </c>
      <c r="J152" s="42" t="s">
        <v>679</v>
      </c>
      <c r="K152" s="42" t="s">
        <v>234</v>
      </c>
      <c r="L152" s="42" t="s">
        <v>95</v>
      </c>
      <c r="M152" s="42" t="s">
        <v>98</v>
      </c>
      <c r="N152" s="38">
        <v>8364</v>
      </c>
      <c r="O152" s="42" t="s">
        <v>220</v>
      </c>
      <c r="P152" s="38">
        <v>8364</v>
      </c>
      <c r="Q152" s="42" t="s">
        <v>220</v>
      </c>
      <c r="R152" s="42">
        <v>145</v>
      </c>
      <c r="S152" s="42">
        <v>145</v>
      </c>
      <c r="T152" s="42">
        <v>145</v>
      </c>
      <c r="U152" s="42">
        <v>145</v>
      </c>
      <c r="V152" s="42">
        <v>145</v>
      </c>
      <c r="W152" s="42">
        <v>145</v>
      </c>
      <c r="X152" s="42">
        <v>145</v>
      </c>
      <c r="Y152" s="42">
        <v>145</v>
      </c>
      <c r="Z152" s="42">
        <v>145</v>
      </c>
      <c r="AA152" s="42">
        <v>145</v>
      </c>
      <c r="AB152" s="42">
        <v>145</v>
      </c>
      <c r="AC152" s="42">
        <v>145</v>
      </c>
      <c r="AD152" s="42">
        <v>145</v>
      </c>
      <c r="AE152" s="42" t="s">
        <v>222</v>
      </c>
      <c r="AF152" s="39">
        <f t="shared" si="30"/>
        <v>46127</v>
      </c>
      <c r="AG152" s="39">
        <f t="shared" si="31"/>
        <v>46127</v>
      </c>
    </row>
    <row r="153" spans="1:33" s="42" customFormat="1" x14ac:dyDescent="0.25">
      <c r="A153" s="3">
        <f t="shared" si="51"/>
        <v>2025</v>
      </c>
      <c r="B153" s="2">
        <f t="shared" si="52"/>
        <v>45901</v>
      </c>
      <c r="C153" s="2">
        <f t="shared" si="53"/>
        <v>45930</v>
      </c>
      <c r="D153" s="42" t="s">
        <v>88</v>
      </c>
      <c r="E153" s="42">
        <v>4</v>
      </c>
      <c r="F153" s="42" t="s">
        <v>247</v>
      </c>
      <c r="G153" s="42" t="s">
        <v>247</v>
      </c>
      <c r="H153" s="42" t="s">
        <v>382</v>
      </c>
      <c r="I153" s="42" t="s">
        <v>545</v>
      </c>
      <c r="J153" s="42" t="s">
        <v>460</v>
      </c>
      <c r="K153" s="42" t="s">
        <v>269</v>
      </c>
      <c r="L153" s="42" t="s">
        <v>95</v>
      </c>
      <c r="M153" s="42" t="s">
        <v>98</v>
      </c>
      <c r="N153" s="38">
        <v>8364</v>
      </c>
      <c r="O153" s="42" t="s">
        <v>220</v>
      </c>
      <c r="P153" s="38">
        <v>8364.4</v>
      </c>
      <c r="Q153" s="42" t="s">
        <v>220</v>
      </c>
      <c r="R153" s="42">
        <v>146</v>
      </c>
      <c r="S153" s="42">
        <v>146</v>
      </c>
      <c r="T153" s="42">
        <v>146</v>
      </c>
      <c r="U153" s="42">
        <v>146</v>
      </c>
      <c r="V153" s="42">
        <v>146</v>
      </c>
      <c r="W153" s="42">
        <v>146</v>
      </c>
      <c r="X153" s="42">
        <v>146</v>
      </c>
      <c r="Y153" s="42">
        <v>146</v>
      </c>
      <c r="Z153" s="42">
        <v>146</v>
      </c>
      <c r="AA153" s="42">
        <v>146</v>
      </c>
      <c r="AB153" s="42">
        <v>146</v>
      </c>
      <c r="AC153" s="42">
        <v>146</v>
      </c>
      <c r="AD153" s="42">
        <v>146</v>
      </c>
      <c r="AE153" s="42" t="s">
        <v>222</v>
      </c>
      <c r="AF153" s="39">
        <f t="shared" si="30"/>
        <v>46127</v>
      </c>
      <c r="AG153" s="39">
        <f t="shared" si="31"/>
        <v>46127</v>
      </c>
    </row>
    <row r="154" spans="1:33" s="42" customFormat="1" x14ac:dyDescent="0.25">
      <c r="A154" s="3">
        <f t="shared" si="51"/>
        <v>2025</v>
      </c>
      <c r="B154" s="2">
        <f t="shared" si="52"/>
        <v>45901</v>
      </c>
      <c r="C154" s="2">
        <f t="shared" si="53"/>
        <v>45930</v>
      </c>
      <c r="D154" s="42" t="s">
        <v>88</v>
      </c>
      <c r="E154" s="42">
        <v>4</v>
      </c>
      <c r="F154" s="42" t="s">
        <v>247</v>
      </c>
      <c r="G154" s="42" t="s">
        <v>247</v>
      </c>
      <c r="H154" s="42" t="s">
        <v>382</v>
      </c>
      <c r="I154" s="42" t="s">
        <v>605</v>
      </c>
      <c r="J154" s="42" t="s">
        <v>464</v>
      </c>
      <c r="K154" s="42" t="s">
        <v>606</v>
      </c>
      <c r="L154" s="42" t="s">
        <v>95</v>
      </c>
      <c r="M154" s="42" t="s">
        <v>98</v>
      </c>
      <c r="N154" s="38">
        <v>8364</v>
      </c>
      <c r="O154" s="42" t="s">
        <v>220</v>
      </c>
      <c r="P154" s="38">
        <v>7364</v>
      </c>
      <c r="Q154" s="42" t="s">
        <v>220</v>
      </c>
      <c r="R154" s="42">
        <v>147</v>
      </c>
      <c r="S154" s="42">
        <v>147</v>
      </c>
      <c r="T154" s="42">
        <v>147</v>
      </c>
      <c r="U154" s="42">
        <v>147</v>
      </c>
      <c r="V154" s="42">
        <v>147</v>
      </c>
      <c r="W154" s="42">
        <v>147</v>
      </c>
      <c r="X154" s="42">
        <v>147</v>
      </c>
      <c r="Y154" s="42">
        <v>147</v>
      </c>
      <c r="Z154" s="42">
        <v>147</v>
      </c>
      <c r="AA154" s="42">
        <v>147</v>
      </c>
      <c r="AB154" s="42">
        <v>147</v>
      </c>
      <c r="AC154" s="42">
        <v>147</v>
      </c>
      <c r="AD154" s="42">
        <v>147</v>
      </c>
      <c r="AE154" s="42" t="s">
        <v>222</v>
      </c>
      <c r="AF154" s="39">
        <f t="shared" ref="AF154:AF180" si="57">AF153</f>
        <v>46127</v>
      </c>
      <c r="AG154" s="39">
        <f t="shared" ref="AG154:AG180" si="58">AG153</f>
        <v>46127</v>
      </c>
    </row>
    <row r="155" spans="1:33" s="42" customFormat="1" x14ac:dyDescent="0.25">
      <c r="A155" s="3">
        <f t="shared" si="51"/>
        <v>2025</v>
      </c>
      <c r="B155" s="2">
        <f t="shared" si="52"/>
        <v>45901</v>
      </c>
      <c r="C155" s="2">
        <f t="shared" si="53"/>
        <v>45930</v>
      </c>
      <c r="D155" s="42" t="s">
        <v>88</v>
      </c>
      <c r="E155" s="42">
        <v>4</v>
      </c>
      <c r="F155" s="42" t="s">
        <v>264</v>
      </c>
      <c r="G155" s="42" t="s">
        <v>268</v>
      </c>
      <c r="H155" s="42" t="s">
        <v>382</v>
      </c>
      <c r="I155" s="42" t="s">
        <v>607</v>
      </c>
      <c r="J155" s="42" t="s">
        <v>265</v>
      </c>
      <c r="K155" s="42" t="s">
        <v>495</v>
      </c>
      <c r="L155" s="42" t="s">
        <v>96</v>
      </c>
      <c r="M155" s="42" t="s">
        <v>97</v>
      </c>
      <c r="N155" s="38">
        <v>8364</v>
      </c>
      <c r="O155" s="42" t="s">
        <v>220</v>
      </c>
      <c r="P155" s="38">
        <v>8364</v>
      </c>
      <c r="Q155" s="42" t="s">
        <v>220</v>
      </c>
      <c r="R155" s="42">
        <v>148</v>
      </c>
      <c r="S155" s="42">
        <v>148</v>
      </c>
      <c r="T155" s="42">
        <v>148</v>
      </c>
      <c r="U155" s="42">
        <v>148</v>
      </c>
      <c r="V155" s="42">
        <v>148</v>
      </c>
      <c r="W155" s="42">
        <v>148</v>
      </c>
      <c r="X155" s="42">
        <v>148</v>
      </c>
      <c r="Y155" s="42">
        <v>148</v>
      </c>
      <c r="Z155" s="42">
        <v>148</v>
      </c>
      <c r="AA155" s="42">
        <v>148</v>
      </c>
      <c r="AB155" s="42">
        <v>148</v>
      </c>
      <c r="AC155" s="42">
        <v>148</v>
      </c>
      <c r="AD155" s="42">
        <v>148</v>
      </c>
      <c r="AE155" s="42" t="s">
        <v>222</v>
      </c>
      <c r="AF155" s="39">
        <f t="shared" si="57"/>
        <v>46127</v>
      </c>
      <c r="AG155" s="39">
        <f t="shared" si="58"/>
        <v>46127</v>
      </c>
    </row>
    <row r="156" spans="1:33" s="42" customFormat="1" x14ac:dyDescent="0.25">
      <c r="A156" s="3">
        <f t="shared" si="51"/>
        <v>2025</v>
      </c>
      <c r="B156" s="2">
        <f t="shared" si="52"/>
        <v>45901</v>
      </c>
      <c r="C156" s="2">
        <f t="shared" si="53"/>
        <v>45930</v>
      </c>
      <c r="D156" s="42" t="s">
        <v>88</v>
      </c>
      <c r="E156" s="42">
        <v>4</v>
      </c>
      <c r="F156" s="42" t="s">
        <v>247</v>
      </c>
      <c r="G156" s="42" t="s">
        <v>247</v>
      </c>
      <c r="H156" s="42" t="s">
        <v>382</v>
      </c>
      <c r="I156" s="42" t="s">
        <v>608</v>
      </c>
      <c r="J156" s="42" t="s">
        <v>229</v>
      </c>
      <c r="K156" s="42" t="s">
        <v>503</v>
      </c>
      <c r="L156" s="42" t="s">
        <v>95</v>
      </c>
      <c r="M156" s="42" t="s">
        <v>98</v>
      </c>
      <c r="N156" s="38">
        <v>8364</v>
      </c>
      <c r="O156" s="42" t="s">
        <v>220</v>
      </c>
      <c r="P156" s="38">
        <v>6364</v>
      </c>
      <c r="Q156" s="42" t="s">
        <v>220</v>
      </c>
      <c r="R156" s="42">
        <v>149</v>
      </c>
      <c r="S156" s="42">
        <v>149</v>
      </c>
      <c r="T156" s="42">
        <v>149</v>
      </c>
      <c r="U156" s="42">
        <v>149</v>
      </c>
      <c r="V156" s="42">
        <v>149</v>
      </c>
      <c r="W156" s="42">
        <v>149</v>
      </c>
      <c r="X156" s="42">
        <v>149</v>
      </c>
      <c r="Y156" s="42">
        <v>149</v>
      </c>
      <c r="Z156" s="42">
        <v>149</v>
      </c>
      <c r="AA156" s="42">
        <v>149</v>
      </c>
      <c r="AB156" s="42">
        <v>149</v>
      </c>
      <c r="AC156" s="42">
        <v>149</v>
      </c>
      <c r="AD156" s="42">
        <v>149</v>
      </c>
      <c r="AE156" s="42" t="s">
        <v>222</v>
      </c>
      <c r="AF156" s="39">
        <f t="shared" si="57"/>
        <v>46127</v>
      </c>
      <c r="AG156" s="39">
        <f t="shared" si="58"/>
        <v>46127</v>
      </c>
    </row>
    <row r="157" spans="1:33" s="42" customFormat="1" x14ac:dyDescent="0.25">
      <c r="A157" s="3">
        <f t="shared" si="51"/>
        <v>2025</v>
      </c>
      <c r="B157" s="2">
        <f t="shared" si="52"/>
        <v>45901</v>
      </c>
      <c r="C157" s="2">
        <f t="shared" si="53"/>
        <v>45930</v>
      </c>
      <c r="D157" s="42" t="s">
        <v>88</v>
      </c>
      <c r="E157" s="42">
        <v>4</v>
      </c>
      <c r="F157" s="42" t="s">
        <v>247</v>
      </c>
      <c r="G157" s="42" t="s">
        <v>247</v>
      </c>
      <c r="H157" s="42" t="s">
        <v>382</v>
      </c>
      <c r="I157" s="42" t="s">
        <v>561</v>
      </c>
      <c r="J157" s="42" t="s">
        <v>225</v>
      </c>
      <c r="K157" s="42" t="s">
        <v>609</v>
      </c>
      <c r="L157" s="42" t="s">
        <v>95</v>
      </c>
      <c r="M157" s="42" t="s">
        <v>98</v>
      </c>
      <c r="N157" s="38">
        <v>8364</v>
      </c>
      <c r="O157" s="42" t="s">
        <v>220</v>
      </c>
      <c r="P157" s="38">
        <v>7656.4</v>
      </c>
      <c r="Q157" s="42" t="s">
        <v>220</v>
      </c>
      <c r="R157" s="42">
        <v>150</v>
      </c>
      <c r="S157" s="42">
        <v>150</v>
      </c>
      <c r="T157" s="42">
        <v>150</v>
      </c>
      <c r="U157" s="42">
        <v>150</v>
      </c>
      <c r="V157" s="42">
        <v>150</v>
      </c>
      <c r="W157" s="42">
        <v>150</v>
      </c>
      <c r="X157" s="42">
        <v>150</v>
      </c>
      <c r="Y157" s="42">
        <v>150</v>
      </c>
      <c r="Z157" s="42">
        <v>150</v>
      </c>
      <c r="AA157" s="42">
        <v>150</v>
      </c>
      <c r="AB157" s="42">
        <v>150</v>
      </c>
      <c r="AC157" s="42">
        <v>150</v>
      </c>
      <c r="AD157" s="42">
        <v>150</v>
      </c>
      <c r="AE157" s="42" t="s">
        <v>222</v>
      </c>
      <c r="AF157" s="39">
        <f t="shared" si="57"/>
        <v>46127</v>
      </c>
      <c r="AG157" s="39">
        <f t="shared" si="58"/>
        <v>46127</v>
      </c>
    </row>
    <row r="158" spans="1:33" s="42" customFormat="1" x14ac:dyDescent="0.25">
      <c r="A158" s="3">
        <f t="shared" si="51"/>
        <v>2025</v>
      </c>
      <c r="B158" s="2">
        <f t="shared" si="52"/>
        <v>45901</v>
      </c>
      <c r="C158" s="2">
        <f t="shared" si="53"/>
        <v>45930</v>
      </c>
      <c r="D158" s="42" t="s">
        <v>88</v>
      </c>
      <c r="E158" s="42">
        <v>4</v>
      </c>
      <c r="F158" s="42" t="s">
        <v>264</v>
      </c>
      <c r="G158" s="42" t="s">
        <v>268</v>
      </c>
      <c r="H158" s="42" t="s">
        <v>382</v>
      </c>
      <c r="I158" s="42" t="s">
        <v>611</v>
      </c>
      <c r="J158" s="42" t="s">
        <v>281</v>
      </c>
      <c r="K158" s="42" t="s">
        <v>610</v>
      </c>
      <c r="L158" s="42" t="s">
        <v>96</v>
      </c>
      <c r="M158" s="42" t="s">
        <v>97</v>
      </c>
      <c r="N158" s="38">
        <v>8364</v>
      </c>
      <c r="O158" s="42" t="s">
        <v>220</v>
      </c>
      <c r="P158" s="38">
        <v>8364</v>
      </c>
      <c r="Q158" s="42" t="s">
        <v>220</v>
      </c>
      <c r="R158" s="42">
        <v>151</v>
      </c>
      <c r="S158" s="42">
        <v>151</v>
      </c>
      <c r="T158" s="42">
        <v>151</v>
      </c>
      <c r="U158" s="42">
        <v>151</v>
      </c>
      <c r="V158" s="42">
        <v>151</v>
      </c>
      <c r="W158" s="42">
        <v>151</v>
      </c>
      <c r="X158" s="42">
        <v>151</v>
      </c>
      <c r="Y158" s="42">
        <v>151</v>
      </c>
      <c r="Z158" s="42">
        <v>151</v>
      </c>
      <c r="AA158" s="42">
        <v>151</v>
      </c>
      <c r="AB158" s="42">
        <v>151</v>
      </c>
      <c r="AC158" s="42">
        <v>151</v>
      </c>
      <c r="AD158" s="42">
        <v>151</v>
      </c>
      <c r="AE158" s="42" t="s">
        <v>222</v>
      </c>
      <c r="AF158" s="39">
        <f t="shared" si="57"/>
        <v>46127</v>
      </c>
      <c r="AG158" s="39">
        <f t="shared" si="58"/>
        <v>46127</v>
      </c>
    </row>
    <row r="159" spans="1:33" s="42" customFormat="1" x14ac:dyDescent="0.25">
      <c r="A159" s="3">
        <f>+A156</f>
        <v>2025</v>
      </c>
      <c r="B159" s="2">
        <f t="shared" si="52"/>
        <v>45901</v>
      </c>
      <c r="C159" s="2">
        <f t="shared" si="53"/>
        <v>45930</v>
      </c>
      <c r="D159" s="42" t="s">
        <v>88</v>
      </c>
      <c r="E159" s="42">
        <v>4</v>
      </c>
      <c r="F159" s="42" t="s">
        <v>264</v>
      </c>
      <c r="G159" s="42" t="s">
        <v>264</v>
      </c>
      <c r="H159" s="42" t="s">
        <v>382</v>
      </c>
      <c r="I159" s="42" t="s">
        <v>612</v>
      </c>
      <c r="J159" s="42" t="s">
        <v>426</v>
      </c>
      <c r="K159" s="42" t="s">
        <v>282</v>
      </c>
      <c r="L159" s="42" t="s">
        <v>96</v>
      </c>
      <c r="M159" s="42" t="s">
        <v>97</v>
      </c>
      <c r="N159" s="38">
        <v>8364</v>
      </c>
      <c r="O159" s="42" t="s">
        <v>220</v>
      </c>
      <c r="P159" s="38">
        <v>8364</v>
      </c>
      <c r="Q159" s="42" t="s">
        <v>220</v>
      </c>
      <c r="R159" s="42">
        <v>152</v>
      </c>
      <c r="S159" s="42">
        <v>152</v>
      </c>
      <c r="T159" s="42">
        <v>152</v>
      </c>
      <c r="U159" s="42">
        <v>152</v>
      </c>
      <c r="V159" s="42">
        <v>152</v>
      </c>
      <c r="W159" s="42">
        <v>152</v>
      </c>
      <c r="X159" s="42">
        <v>152</v>
      </c>
      <c r="Y159" s="42">
        <v>152</v>
      </c>
      <c r="Z159" s="42">
        <v>152</v>
      </c>
      <c r="AA159" s="42">
        <v>152</v>
      </c>
      <c r="AB159" s="42">
        <v>152</v>
      </c>
      <c r="AC159" s="42">
        <v>152</v>
      </c>
      <c r="AD159" s="42">
        <v>152</v>
      </c>
      <c r="AE159" s="42" t="s">
        <v>222</v>
      </c>
      <c r="AF159" s="39">
        <f t="shared" si="57"/>
        <v>46127</v>
      </c>
      <c r="AG159" s="39">
        <f t="shared" si="58"/>
        <v>46127</v>
      </c>
    </row>
    <row r="160" spans="1:33" s="42" customFormat="1" x14ac:dyDescent="0.25">
      <c r="A160" s="3">
        <f t="shared" si="51"/>
        <v>2025</v>
      </c>
      <c r="B160" s="2">
        <f t="shared" si="52"/>
        <v>45901</v>
      </c>
      <c r="C160" s="2">
        <f t="shared" si="53"/>
        <v>45930</v>
      </c>
      <c r="D160" s="42" t="s">
        <v>88</v>
      </c>
      <c r="E160" s="42">
        <v>4</v>
      </c>
      <c r="F160" s="42" t="s">
        <v>247</v>
      </c>
      <c r="G160" s="42" t="s">
        <v>247</v>
      </c>
      <c r="H160" s="42" t="s">
        <v>382</v>
      </c>
      <c r="I160" s="42" t="s">
        <v>614</v>
      </c>
      <c r="J160" s="42" t="s">
        <v>613</v>
      </c>
      <c r="K160" s="42" t="s">
        <v>615</v>
      </c>
      <c r="L160" s="42" t="s">
        <v>95</v>
      </c>
      <c r="M160" s="42" t="s">
        <v>98</v>
      </c>
      <c r="N160" s="38">
        <v>8364</v>
      </c>
      <c r="O160" s="42" t="s">
        <v>220</v>
      </c>
      <c r="P160" s="38">
        <v>8364</v>
      </c>
      <c r="Q160" s="42" t="s">
        <v>220</v>
      </c>
      <c r="R160" s="42">
        <v>153</v>
      </c>
      <c r="S160" s="42">
        <v>153</v>
      </c>
      <c r="T160" s="42">
        <v>153</v>
      </c>
      <c r="U160" s="42">
        <v>153</v>
      </c>
      <c r="V160" s="42">
        <v>153</v>
      </c>
      <c r="W160" s="42">
        <v>153</v>
      </c>
      <c r="X160" s="42">
        <v>153</v>
      </c>
      <c r="Y160" s="42">
        <v>153</v>
      </c>
      <c r="Z160" s="42">
        <v>153</v>
      </c>
      <c r="AA160" s="42">
        <v>153</v>
      </c>
      <c r="AB160" s="42">
        <v>153</v>
      </c>
      <c r="AC160" s="42">
        <v>153</v>
      </c>
      <c r="AD160" s="42">
        <v>153</v>
      </c>
      <c r="AE160" s="42" t="s">
        <v>222</v>
      </c>
      <c r="AF160" s="39">
        <f t="shared" si="57"/>
        <v>46127</v>
      </c>
      <c r="AG160" s="39">
        <f t="shared" si="58"/>
        <v>46127</v>
      </c>
    </row>
    <row r="161" spans="1:33" s="42" customFormat="1" x14ac:dyDescent="0.25">
      <c r="A161" s="3">
        <f t="shared" si="51"/>
        <v>2025</v>
      </c>
      <c r="B161" s="2">
        <f>+B160</f>
        <v>45901</v>
      </c>
      <c r="C161" s="2">
        <f t="shared" si="53"/>
        <v>45930</v>
      </c>
      <c r="D161" s="42" t="s">
        <v>88</v>
      </c>
      <c r="E161" s="42">
        <v>4</v>
      </c>
      <c r="F161" s="42" t="s">
        <v>375</v>
      </c>
      <c r="G161" s="42" t="s">
        <v>375</v>
      </c>
      <c r="H161" s="42" t="s">
        <v>382</v>
      </c>
      <c r="I161" s="42" t="s">
        <v>617</v>
      </c>
      <c r="J161" s="42" t="s">
        <v>616</v>
      </c>
      <c r="K161" s="42" t="s">
        <v>459</v>
      </c>
      <c r="L161" s="42" t="s">
        <v>96</v>
      </c>
      <c r="M161" s="42" t="s">
        <v>97</v>
      </c>
      <c r="N161" s="38">
        <v>8364</v>
      </c>
      <c r="O161" s="42" t="s">
        <v>220</v>
      </c>
      <c r="P161" s="38">
        <v>8364</v>
      </c>
      <c r="Q161" s="42" t="s">
        <v>220</v>
      </c>
      <c r="R161" s="42">
        <v>154</v>
      </c>
      <c r="S161" s="42">
        <v>154</v>
      </c>
      <c r="T161" s="42">
        <v>154</v>
      </c>
      <c r="U161" s="42">
        <v>154</v>
      </c>
      <c r="V161" s="42">
        <v>154</v>
      </c>
      <c r="W161" s="42">
        <v>154</v>
      </c>
      <c r="X161" s="42">
        <v>154</v>
      </c>
      <c r="Y161" s="42">
        <v>154</v>
      </c>
      <c r="Z161" s="42">
        <v>154</v>
      </c>
      <c r="AA161" s="42">
        <v>154</v>
      </c>
      <c r="AB161" s="42">
        <v>154</v>
      </c>
      <c r="AC161" s="42">
        <v>154</v>
      </c>
      <c r="AD161" s="42">
        <v>154</v>
      </c>
      <c r="AE161" s="42" t="s">
        <v>222</v>
      </c>
      <c r="AF161" s="39">
        <f t="shared" si="57"/>
        <v>46127</v>
      </c>
      <c r="AG161" s="39">
        <f t="shared" si="58"/>
        <v>46127</v>
      </c>
    </row>
    <row r="162" spans="1:33" s="42" customFormat="1" x14ac:dyDescent="0.25">
      <c r="A162" s="3">
        <f t="shared" si="51"/>
        <v>2025</v>
      </c>
      <c r="B162" s="2">
        <f>+B161</f>
        <v>45901</v>
      </c>
      <c r="C162" s="2">
        <f t="shared" si="53"/>
        <v>45930</v>
      </c>
      <c r="D162" s="42" t="s">
        <v>88</v>
      </c>
      <c r="E162" s="42">
        <v>4</v>
      </c>
      <c r="F162" s="42" t="s">
        <v>337</v>
      </c>
      <c r="G162" s="42" t="s">
        <v>337</v>
      </c>
      <c r="H162" s="42" t="s">
        <v>382</v>
      </c>
      <c r="I162" s="42" t="s">
        <v>286</v>
      </c>
      <c r="J162" s="42" t="s">
        <v>566</v>
      </c>
      <c r="K162" s="42" t="s">
        <v>618</v>
      </c>
      <c r="L162" s="42" t="s">
        <v>96</v>
      </c>
      <c r="M162" s="42" t="s">
        <v>97</v>
      </c>
      <c r="N162" s="38">
        <v>8364</v>
      </c>
      <c r="O162" s="42" t="s">
        <v>220</v>
      </c>
      <c r="P162" s="38">
        <v>8364</v>
      </c>
      <c r="Q162" s="42" t="s">
        <v>220</v>
      </c>
      <c r="R162" s="42">
        <v>155</v>
      </c>
      <c r="S162" s="42">
        <v>155</v>
      </c>
      <c r="T162" s="42">
        <v>155</v>
      </c>
      <c r="U162" s="42">
        <v>155</v>
      </c>
      <c r="V162" s="42">
        <v>155</v>
      </c>
      <c r="W162" s="42">
        <v>155</v>
      </c>
      <c r="X162" s="42">
        <v>155</v>
      </c>
      <c r="Y162" s="42">
        <v>155</v>
      </c>
      <c r="Z162" s="42">
        <v>155</v>
      </c>
      <c r="AA162" s="42">
        <v>155</v>
      </c>
      <c r="AB162" s="42">
        <v>155</v>
      </c>
      <c r="AC162" s="42">
        <v>155</v>
      </c>
      <c r="AD162" s="42">
        <v>155</v>
      </c>
      <c r="AE162" s="42" t="s">
        <v>222</v>
      </c>
      <c r="AF162" s="39">
        <f t="shared" si="57"/>
        <v>46127</v>
      </c>
      <c r="AG162" s="39">
        <f t="shared" si="58"/>
        <v>46127</v>
      </c>
    </row>
    <row r="163" spans="1:33" s="42" customFormat="1" x14ac:dyDescent="0.25">
      <c r="A163" s="3">
        <f t="shared" si="51"/>
        <v>2025</v>
      </c>
      <c r="B163" s="2">
        <f>+B162</f>
        <v>45901</v>
      </c>
      <c r="C163" s="2">
        <f t="shared" si="53"/>
        <v>45930</v>
      </c>
      <c r="D163" s="42" t="s">
        <v>88</v>
      </c>
      <c r="E163" s="42">
        <v>4</v>
      </c>
      <c r="F163" s="42" t="s">
        <v>337</v>
      </c>
      <c r="G163" s="42" t="s">
        <v>337</v>
      </c>
      <c r="H163" s="42" t="s">
        <v>382</v>
      </c>
      <c r="I163" s="42" t="s">
        <v>260</v>
      </c>
      <c r="J163" s="42" t="s">
        <v>619</v>
      </c>
      <c r="K163" s="42" t="s">
        <v>620</v>
      </c>
      <c r="L163" s="42" t="s">
        <v>96</v>
      </c>
      <c r="M163" s="42" t="s">
        <v>97</v>
      </c>
      <c r="N163" s="38">
        <v>8364</v>
      </c>
      <c r="O163" s="42" t="s">
        <v>220</v>
      </c>
      <c r="P163" s="38">
        <v>8256.4</v>
      </c>
      <c r="Q163" s="42" t="s">
        <v>220</v>
      </c>
      <c r="R163" s="42">
        <v>156</v>
      </c>
      <c r="S163" s="42">
        <v>156</v>
      </c>
      <c r="T163" s="42">
        <v>156</v>
      </c>
      <c r="U163" s="42">
        <v>156</v>
      </c>
      <c r="V163" s="42">
        <v>156</v>
      </c>
      <c r="W163" s="42">
        <v>156</v>
      </c>
      <c r="X163" s="42">
        <v>156</v>
      </c>
      <c r="Y163" s="42">
        <v>156</v>
      </c>
      <c r="Z163" s="42">
        <v>156</v>
      </c>
      <c r="AA163" s="42">
        <v>156</v>
      </c>
      <c r="AB163" s="42">
        <v>156</v>
      </c>
      <c r="AC163" s="42">
        <v>156</v>
      </c>
      <c r="AD163" s="42">
        <v>156</v>
      </c>
      <c r="AE163" s="42" t="s">
        <v>222</v>
      </c>
      <c r="AF163" s="39">
        <f t="shared" si="57"/>
        <v>46127</v>
      </c>
      <c r="AG163" s="39">
        <f t="shared" si="58"/>
        <v>46127</v>
      </c>
    </row>
    <row r="164" spans="1:33" s="42" customFormat="1" x14ac:dyDescent="0.25">
      <c r="A164" s="3">
        <f t="shared" ref="A164:A177" si="59">+A163</f>
        <v>2025</v>
      </c>
      <c r="B164" s="2">
        <f>+B163</f>
        <v>45901</v>
      </c>
      <c r="C164" s="2">
        <f t="shared" si="53"/>
        <v>45930</v>
      </c>
      <c r="D164" s="42" t="s">
        <v>88</v>
      </c>
      <c r="E164" s="42">
        <v>4</v>
      </c>
      <c r="F164" s="42" t="s">
        <v>276</v>
      </c>
      <c r="G164" s="42" t="s">
        <v>276</v>
      </c>
      <c r="H164" s="42" t="s">
        <v>382</v>
      </c>
      <c r="I164" s="42" t="s">
        <v>624</v>
      </c>
      <c r="J164" s="42" t="s">
        <v>621</v>
      </c>
      <c r="K164" s="42" t="s">
        <v>265</v>
      </c>
      <c r="L164" s="42" t="s">
        <v>95</v>
      </c>
      <c r="M164" s="42" t="s">
        <v>98</v>
      </c>
      <c r="N164" s="38">
        <v>9873.6</v>
      </c>
      <c r="O164" s="42" t="s">
        <v>220</v>
      </c>
      <c r="P164" s="38">
        <v>9581.2000000000007</v>
      </c>
      <c r="Q164" s="42" t="s">
        <v>220</v>
      </c>
      <c r="R164" s="42">
        <v>157</v>
      </c>
      <c r="S164" s="42">
        <v>157</v>
      </c>
      <c r="T164" s="42">
        <v>157</v>
      </c>
      <c r="U164" s="42">
        <v>157</v>
      </c>
      <c r="V164" s="42">
        <v>157</v>
      </c>
      <c r="W164" s="42">
        <v>157</v>
      </c>
      <c r="X164" s="42">
        <v>157</v>
      </c>
      <c r="Y164" s="42">
        <v>157</v>
      </c>
      <c r="Z164" s="42">
        <v>157</v>
      </c>
      <c r="AA164" s="42">
        <v>157</v>
      </c>
      <c r="AB164" s="42">
        <v>157</v>
      </c>
      <c r="AC164" s="42">
        <v>157</v>
      </c>
      <c r="AD164" s="42">
        <v>157</v>
      </c>
      <c r="AE164" s="42" t="s">
        <v>222</v>
      </c>
      <c r="AF164" s="39">
        <f t="shared" si="57"/>
        <v>46127</v>
      </c>
      <c r="AG164" s="39">
        <f t="shared" si="58"/>
        <v>46127</v>
      </c>
    </row>
    <row r="165" spans="1:33" s="42" customFormat="1" x14ac:dyDescent="0.25">
      <c r="A165" s="3">
        <f t="shared" si="59"/>
        <v>2025</v>
      </c>
      <c r="B165" s="2">
        <f>+B164</f>
        <v>45901</v>
      </c>
      <c r="C165" s="2">
        <f t="shared" si="53"/>
        <v>45930</v>
      </c>
      <c r="D165" s="42" t="s">
        <v>88</v>
      </c>
      <c r="E165" s="42">
        <v>4</v>
      </c>
      <c r="F165" s="42" t="s">
        <v>337</v>
      </c>
      <c r="G165" s="42" t="s">
        <v>337</v>
      </c>
      <c r="H165" s="42" t="s">
        <v>382</v>
      </c>
      <c r="I165" s="42" t="s">
        <v>623</v>
      </c>
      <c r="J165" s="42" t="s">
        <v>622</v>
      </c>
      <c r="K165" s="42" t="s">
        <v>392</v>
      </c>
      <c r="L165" s="42" t="s">
        <v>96</v>
      </c>
      <c r="M165" s="42" t="s">
        <v>97</v>
      </c>
      <c r="N165" s="38">
        <v>8364</v>
      </c>
      <c r="O165" s="42" t="s">
        <v>220</v>
      </c>
      <c r="P165" s="38">
        <v>8256.7999999999993</v>
      </c>
      <c r="Q165" s="42" t="s">
        <v>220</v>
      </c>
      <c r="R165" s="42">
        <v>158</v>
      </c>
      <c r="S165" s="42">
        <v>158</v>
      </c>
      <c r="T165" s="42">
        <v>158</v>
      </c>
      <c r="U165" s="42">
        <v>158</v>
      </c>
      <c r="V165" s="42">
        <v>158</v>
      </c>
      <c r="W165" s="42">
        <v>158</v>
      </c>
      <c r="X165" s="42">
        <v>158</v>
      </c>
      <c r="Y165" s="42">
        <v>158</v>
      </c>
      <c r="Z165" s="42">
        <v>158</v>
      </c>
      <c r="AA165" s="42">
        <v>158</v>
      </c>
      <c r="AB165" s="42">
        <v>158</v>
      </c>
      <c r="AC165" s="42">
        <v>158</v>
      </c>
      <c r="AD165" s="42">
        <v>158</v>
      </c>
      <c r="AE165" s="42" t="s">
        <v>222</v>
      </c>
      <c r="AF165" s="39">
        <f t="shared" si="57"/>
        <v>46127</v>
      </c>
      <c r="AG165" s="39">
        <f t="shared" si="58"/>
        <v>46127</v>
      </c>
    </row>
    <row r="166" spans="1:33" s="42" customFormat="1" x14ac:dyDescent="0.25">
      <c r="A166" s="3">
        <f t="shared" si="59"/>
        <v>2025</v>
      </c>
      <c r="B166" s="2">
        <f>+B163</f>
        <v>45901</v>
      </c>
      <c r="C166" s="2">
        <f t="shared" si="53"/>
        <v>45930</v>
      </c>
      <c r="D166" s="42" t="s">
        <v>88</v>
      </c>
      <c r="E166" s="42">
        <v>4</v>
      </c>
      <c r="F166" s="42" t="s">
        <v>337</v>
      </c>
      <c r="G166" s="42" t="s">
        <v>337</v>
      </c>
      <c r="H166" s="42" t="s">
        <v>382</v>
      </c>
      <c r="I166" s="42" t="s">
        <v>626</v>
      </c>
      <c r="J166" s="42" t="s">
        <v>625</v>
      </c>
      <c r="K166" s="42" t="s">
        <v>606</v>
      </c>
      <c r="L166" s="42" t="s">
        <v>96</v>
      </c>
      <c r="M166" s="42" t="s">
        <v>97</v>
      </c>
      <c r="N166" s="38">
        <v>8364</v>
      </c>
      <c r="O166" s="42" t="s">
        <v>220</v>
      </c>
      <c r="P166" s="38">
        <v>8364</v>
      </c>
      <c r="Q166" s="42" t="s">
        <v>220</v>
      </c>
      <c r="R166" s="42">
        <v>159</v>
      </c>
      <c r="S166" s="42">
        <v>159</v>
      </c>
      <c r="T166" s="42">
        <v>159</v>
      </c>
      <c r="U166" s="42">
        <v>159</v>
      </c>
      <c r="V166" s="42">
        <v>159</v>
      </c>
      <c r="W166" s="42">
        <v>159</v>
      </c>
      <c r="X166" s="42">
        <v>159</v>
      </c>
      <c r="Y166" s="42">
        <v>159</v>
      </c>
      <c r="Z166" s="42">
        <v>159</v>
      </c>
      <c r="AA166" s="42">
        <v>159</v>
      </c>
      <c r="AB166" s="42">
        <v>159</v>
      </c>
      <c r="AC166" s="42">
        <v>159</v>
      </c>
      <c r="AD166" s="42">
        <v>159</v>
      </c>
      <c r="AE166" s="42" t="s">
        <v>222</v>
      </c>
      <c r="AF166" s="39">
        <f t="shared" si="57"/>
        <v>46127</v>
      </c>
      <c r="AG166" s="39">
        <f t="shared" si="58"/>
        <v>46127</v>
      </c>
    </row>
    <row r="167" spans="1:33" s="42" customFormat="1" x14ac:dyDescent="0.25">
      <c r="A167" s="3">
        <f t="shared" si="59"/>
        <v>2025</v>
      </c>
      <c r="B167" s="2">
        <f t="shared" ref="B167:B180" si="60">+B166</f>
        <v>45901</v>
      </c>
      <c r="C167" s="2">
        <f t="shared" si="53"/>
        <v>45930</v>
      </c>
      <c r="D167" s="42" t="s">
        <v>88</v>
      </c>
      <c r="E167" s="42">
        <v>4</v>
      </c>
      <c r="F167" s="42" t="s">
        <v>335</v>
      </c>
      <c r="G167" s="42" t="s">
        <v>335</v>
      </c>
      <c r="H167" s="42" t="s">
        <v>382</v>
      </c>
      <c r="I167" s="42" t="s">
        <v>628</v>
      </c>
      <c r="J167" s="42" t="s">
        <v>627</v>
      </c>
      <c r="K167" s="42" t="s">
        <v>277</v>
      </c>
      <c r="L167" s="42" t="s">
        <v>96</v>
      </c>
      <c r="M167" s="42" t="s">
        <v>97</v>
      </c>
      <c r="N167" s="38">
        <v>9985.2000000000007</v>
      </c>
      <c r="O167" s="42" t="s">
        <v>220</v>
      </c>
      <c r="P167" s="38">
        <v>9211.6</v>
      </c>
      <c r="Q167" s="42" t="s">
        <v>220</v>
      </c>
      <c r="R167" s="42">
        <v>160</v>
      </c>
      <c r="S167" s="42">
        <v>160</v>
      </c>
      <c r="T167" s="42">
        <v>160</v>
      </c>
      <c r="U167" s="42">
        <v>160</v>
      </c>
      <c r="V167" s="42">
        <v>160</v>
      </c>
      <c r="W167" s="42">
        <v>160</v>
      </c>
      <c r="X167" s="42">
        <v>160</v>
      </c>
      <c r="Y167" s="42">
        <v>160</v>
      </c>
      <c r="Z167" s="42">
        <v>160</v>
      </c>
      <c r="AA167" s="42">
        <v>160</v>
      </c>
      <c r="AB167" s="42">
        <v>160</v>
      </c>
      <c r="AC167" s="42">
        <v>160</v>
      </c>
      <c r="AD167" s="42">
        <v>160</v>
      </c>
      <c r="AE167" s="42" t="s">
        <v>222</v>
      </c>
      <c r="AF167" s="39">
        <f t="shared" si="57"/>
        <v>46127</v>
      </c>
      <c r="AG167" s="39">
        <f t="shared" si="58"/>
        <v>46127</v>
      </c>
    </row>
    <row r="168" spans="1:33" s="42" customFormat="1" x14ac:dyDescent="0.25">
      <c r="A168" s="3">
        <f t="shared" si="59"/>
        <v>2025</v>
      </c>
      <c r="B168" s="2">
        <f t="shared" si="60"/>
        <v>45901</v>
      </c>
      <c r="C168" s="2">
        <f t="shared" si="53"/>
        <v>45930</v>
      </c>
      <c r="D168" s="42" t="s">
        <v>88</v>
      </c>
      <c r="E168" s="42">
        <v>4</v>
      </c>
      <c r="F168" s="42" t="s">
        <v>337</v>
      </c>
      <c r="G168" s="42" t="s">
        <v>337</v>
      </c>
      <c r="H168" s="42" t="s">
        <v>382</v>
      </c>
      <c r="I168" s="42" t="s">
        <v>630</v>
      </c>
      <c r="J168" s="42" t="s">
        <v>629</v>
      </c>
      <c r="K168" s="42" t="s">
        <v>234</v>
      </c>
      <c r="L168" s="42" t="s">
        <v>96</v>
      </c>
      <c r="M168" s="42" t="s">
        <v>97</v>
      </c>
      <c r="N168" s="38">
        <v>8364</v>
      </c>
      <c r="O168" s="42" t="s">
        <v>220</v>
      </c>
      <c r="P168" s="38">
        <v>8364</v>
      </c>
      <c r="Q168" s="42" t="s">
        <v>220</v>
      </c>
      <c r="R168" s="42">
        <v>161</v>
      </c>
      <c r="S168" s="42">
        <v>161</v>
      </c>
      <c r="T168" s="42">
        <v>161</v>
      </c>
      <c r="U168" s="42">
        <v>161</v>
      </c>
      <c r="V168" s="42">
        <v>161</v>
      </c>
      <c r="W168" s="42">
        <v>161</v>
      </c>
      <c r="X168" s="42">
        <v>161</v>
      </c>
      <c r="Y168" s="42">
        <v>161</v>
      </c>
      <c r="Z168" s="42">
        <v>161</v>
      </c>
      <c r="AA168" s="42">
        <v>161</v>
      </c>
      <c r="AB168" s="42">
        <v>161</v>
      </c>
      <c r="AC168" s="42">
        <v>161</v>
      </c>
      <c r="AD168" s="42">
        <v>161</v>
      </c>
      <c r="AE168" s="42" t="s">
        <v>222</v>
      </c>
      <c r="AF168" s="39">
        <f t="shared" si="57"/>
        <v>46127</v>
      </c>
      <c r="AG168" s="39">
        <f t="shared" si="58"/>
        <v>46127</v>
      </c>
    </row>
    <row r="169" spans="1:33" s="42" customFormat="1" x14ac:dyDescent="0.25">
      <c r="A169" s="3">
        <f t="shared" si="59"/>
        <v>2025</v>
      </c>
      <c r="B169" s="2">
        <f t="shared" si="60"/>
        <v>45901</v>
      </c>
      <c r="C169" s="2">
        <f t="shared" si="53"/>
        <v>45930</v>
      </c>
      <c r="D169" s="42" t="s">
        <v>88</v>
      </c>
      <c r="E169" s="42">
        <v>4</v>
      </c>
      <c r="F169" s="42" t="s">
        <v>335</v>
      </c>
      <c r="G169" s="42" t="s">
        <v>335</v>
      </c>
      <c r="H169" s="42" t="s">
        <v>382</v>
      </c>
      <c r="I169" s="42" t="s">
        <v>632</v>
      </c>
      <c r="J169" s="42" t="s">
        <v>631</v>
      </c>
      <c r="K169" s="42" t="s">
        <v>633</v>
      </c>
      <c r="L169" s="42" t="s">
        <v>96</v>
      </c>
      <c r="M169" s="42" t="s">
        <v>97</v>
      </c>
      <c r="N169" s="38">
        <v>9985.2000000000007</v>
      </c>
      <c r="O169" s="42" t="s">
        <v>220</v>
      </c>
      <c r="P169" s="38">
        <v>9212</v>
      </c>
      <c r="Q169" s="42" t="s">
        <v>220</v>
      </c>
      <c r="R169" s="42">
        <v>162</v>
      </c>
      <c r="S169" s="42">
        <v>162</v>
      </c>
      <c r="T169" s="42">
        <v>162</v>
      </c>
      <c r="U169" s="42">
        <v>162</v>
      </c>
      <c r="V169" s="42">
        <v>162</v>
      </c>
      <c r="W169" s="42">
        <v>162</v>
      </c>
      <c r="X169" s="42">
        <v>162</v>
      </c>
      <c r="Y169" s="42">
        <v>162</v>
      </c>
      <c r="Z169" s="42">
        <v>162</v>
      </c>
      <c r="AA169" s="42">
        <v>162</v>
      </c>
      <c r="AB169" s="42">
        <v>162</v>
      </c>
      <c r="AC169" s="42">
        <v>162</v>
      </c>
      <c r="AD169" s="42">
        <v>162</v>
      </c>
      <c r="AE169" s="42" t="s">
        <v>222</v>
      </c>
      <c r="AF169" s="39">
        <f t="shared" si="57"/>
        <v>46127</v>
      </c>
      <c r="AG169" s="39">
        <f t="shared" si="58"/>
        <v>46127</v>
      </c>
    </row>
    <row r="170" spans="1:33" s="42" customFormat="1" x14ac:dyDescent="0.25">
      <c r="A170" s="3">
        <f t="shared" si="59"/>
        <v>2025</v>
      </c>
      <c r="B170" s="2">
        <f t="shared" si="60"/>
        <v>45901</v>
      </c>
      <c r="C170" s="2">
        <f t="shared" si="53"/>
        <v>45930</v>
      </c>
      <c r="D170" s="42" t="s">
        <v>88</v>
      </c>
      <c r="E170" s="42">
        <v>4</v>
      </c>
      <c r="F170" s="42" t="s">
        <v>376</v>
      </c>
      <c r="G170" s="42" t="s">
        <v>376</v>
      </c>
      <c r="H170" s="42" t="s">
        <v>382</v>
      </c>
      <c r="I170" s="42" t="s">
        <v>634</v>
      </c>
      <c r="J170" s="42" t="s">
        <v>615</v>
      </c>
      <c r="K170" s="42" t="s">
        <v>388</v>
      </c>
      <c r="L170" s="42" t="s">
        <v>96</v>
      </c>
      <c r="M170" s="42" t="s">
        <v>97</v>
      </c>
      <c r="N170" s="38">
        <v>12360</v>
      </c>
      <c r="O170" s="42" t="s">
        <v>220</v>
      </c>
      <c r="P170" s="38">
        <v>11257.6</v>
      </c>
      <c r="Q170" s="42" t="s">
        <v>220</v>
      </c>
      <c r="R170" s="42">
        <v>163</v>
      </c>
      <c r="S170" s="42">
        <v>163</v>
      </c>
      <c r="T170" s="42">
        <v>163</v>
      </c>
      <c r="U170" s="42">
        <v>163</v>
      </c>
      <c r="V170" s="42">
        <v>163</v>
      </c>
      <c r="W170" s="42">
        <v>163</v>
      </c>
      <c r="X170" s="42">
        <v>163</v>
      </c>
      <c r="Y170" s="42">
        <v>163</v>
      </c>
      <c r="Z170" s="42">
        <v>163</v>
      </c>
      <c r="AA170" s="42">
        <v>163</v>
      </c>
      <c r="AB170" s="42">
        <v>163</v>
      </c>
      <c r="AC170" s="42">
        <v>163</v>
      </c>
      <c r="AD170" s="42">
        <v>163</v>
      </c>
      <c r="AE170" s="42" t="s">
        <v>222</v>
      </c>
      <c r="AF170" s="39">
        <f t="shared" si="57"/>
        <v>46127</v>
      </c>
      <c r="AG170" s="39">
        <f t="shared" si="58"/>
        <v>46127</v>
      </c>
    </row>
    <row r="171" spans="1:33" s="42" customFormat="1" x14ac:dyDescent="0.25">
      <c r="A171" s="3">
        <f t="shared" si="59"/>
        <v>2025</v>
      </c>
      <c r="B171" s="2">
        <f t="shared" si="60"/>
        <v>45901</v>
      </c>
      <c r="C171" s="2">
        <f t="shared" si="53"/>
        <v>45930</v>
      </c>
      <c r="D171" s="42" t="s">
        <v>88</v>
      </c>
      <c r="E171" s="42">
        <v>4</v>
      </c>
      <c r="F171" s="42" t="s">
        <v>337</v>
      </c>
      <c r="G171" s="42" t="s">
        <v>351</v>
      </c>
      <c r="H171" s="42" t="s">
        <v>382</v>
      </c>
      <c r="I171" s="42" t="s">
        <v>636</v>
      </c>
      <c r="J171" s="42" t="s">
        <v>635</v>
      </c>
      <c r="K171" s="42" t="s">
        <v>637</v>
      </c>
      <c r="L171" s="42" t="s">
        <v>96</v>
      </c>
      <c r="M171" s="42" t="s">
        <v>97</v>
      </c>
      <c r="N171" s="38">
        <v>8364</v>
      </c>
      <c r="O171" s="42" t="s">
        <v>220</v>
      </c>
      <c r="P171" s="38">
        <v>8256.4</v>
      </c>
      <c r="Q171" s="42" t="s">
        <v>220</v>
      </c>
      <c r="R171" s="42">
        <v>164</v>
      </c>
      <c r="S171" s="42">
        <v>164</v>
      </c>
      <c r="T171" s="42">
        <v>164</v>
      </c>
      <c r="U171" s="42">
        <v>164</v>
      </c>
      <c r="V171" s="42">
        <v>164</v>
      </c>
      <c r="W171" s="42">
        <v>164</v>
      </c>
      <c r="X171" s="42">
        <v>164</v>
      </c>
      <c r="Y171" s="42">
        <v>164</v>
      </c>
      <c r="Z171" s="42">
        <v>164</v>
      </c>
      <c r="AA171" s="42">
        <v>164</v>
      </c>
      <c r="AB171" s="42">
        <v>164</v>
      </c>
      <c r="AC171" s="42">
        <v>164</v>
      </c>
      <c r="AD171" s="42">
        <v>164</v>
      </c>
      <c r="AE171" s="42" t="s">
        <v>222</v>
      </c>
      <c r="AF171" s="39">
        <f t="shared" si="57"/>
        <v>46127</v>
      </c>
      <c r="AG171" s="39">
        <f t="shared" si="58"/>
        <v>46127</v>
      </c>
    </row>
    <row r="172" spans="1:33" s="42" customFormat="1" x14ac:dyDescent="0.25">
      <c r="A172" s="3">
        <f t="shared" si="59"/>
        <v>2025</v>
      </c>
      <c r="B172" s="2">
        <f t="shared" si="60"/>
        <v>45901</v>
      </c>
      <c r="C172" s="2">
        <f t="shared" si="53"/>
        <v>45930</v>
      </c>
      <c r="D172" s="42" t="s">
        <v>88</v>
      </c>
      <c r="E172" s="42">
        <v>4</v>
      </c>
      <c r="F172" s="42" t="s">
        <v>337</v>
      </c>
      <c r="G172" s="42" t="s">
        <v>337</v>
      </c>
      <c r="H172" s="42" t="s">
        <v>382</v>
      </c>
      <c r="I172" s="42" t="s">
        <v>724</v>
      </c>
      <c r="J172" s="42" t="s">
        <v>575</v>
      </c>
      <c r="K172" s="42" t="s">
        <v>483</v>
      </c>
      <c r="L172" s="42" t="s">
        <v>96</v>
      </c>
      <c r="M172" s="42" t="s">
        <v>97</v>
      </c>
      <c r="N172" s="38">
        <v>8364</v>
      </c>
      <c r="O172" s="42" t="s">
        <v>220</v>
      </c>
      <c r="P172" s="38">
        <v>8364</v>
      </c>
      <c r="Q172" s="42" t="s">
        <v>220</v>
      </c>
      <c r="R172" s="42">
        <v>165</v>
      </c>
      <c r="S172" s="42">
        <v>165</v>
      </c>
      <c r="T172" s="42">
        <v>165</v>
      </c>
      <c r="U172" s="42">
        <v>165</v>
      </c>
      <c r="V172" s="42">
        <v>165</v>
      </c>
      <c r="W172" s="42">
        <v>165</v>
      </c>
      <c r="X172" s="42">
        <v>165</v>
      </c>
      <c r="Y172" s="42">
        <v>165</v>
      </c>
      <c r="Z172" s="42">
        <v>165</v>
      </c>
      <c r="AA172" s="42">
        <v>165</v>
      </c>
      <c r="AB172" s="42">
        <v>165</v>
      </c>
      <c r="AC172" s="42">
        <v>165</v>
      </c>
      <c r="AD172" s="42">
        <v>165</v>
      </c>
      <c r="AE172" s="42" t="s">
        <v>222</v>
      </c>
      <c r="AF172" s="39">
        <f t="shared" si="57"/>
        <v>46127</v>
      </c>
      <c r="AG172" s="39">
        <f t="shared" si="58"/>
        <v>46127</v>
      </c>
    </row>
    <row r="173" spans="1:33" s="42" customFormat="1" x14ac:dyDescent="0.25">
      <c r="A173" s="3">
        <f t="shared" si="59"/>
        <v>2025</v>
      </c>
      <c r="B173" s="2">
        <f>+B172</f>
        <v>45901</v>
      </c>
      <c r="C173" s="2">
        <f t="shared" ref="C173:C176" si="61">+EOMONTH(B173,0)</f>
        <v>45930</v>
      </c>
      <c r="D173" s="42" t="s">
        <v>88</v>
      </c>
      <c r="E173" s="42">
        <v>4</v>
      </c>
      <c r="F173" s="42" t="s">
        <v>247</v>
      </c>
      <c r="I173" s="42" t="s">
        <v>698</v>
      </c>
      <c r="J173" s="42" t="s">
        <v>496</v>
      </c>
      <c r="K173" s="42" t="s">
        <v>272</v>
      </c>
      <c r="L173" s="42" t="s">
        <v>95</v>
      </c>
      <c r="M173" s="42" t="s">
        <v>98</v>
      </c>
      <c r="N173" s="38">
        <v>8364</v>
      </c>
      <c r="O173" s="42" t="s">
        <v>220</v>
      </c>
      <c r="P173" s="38">
        <v>8364</v>
      </c>
      <c r="Q173" s="42" t="s">
        <v>220</v>
      </c>
      <c r="R173" s="42">
        <v>166</v>
      </c>
      <c r="S173" s="42">
        <v>166</v>
      </c>
      <c r="T173" s="42">
        <v>166</v>
      </c>
      <c r="U173" s="42">
        <v>166</v>
      </c>
      <c r="V173" s="42">
        <v>166</v>
      </c>
      <c r="W173" s="42">
        <v>166</v>
      </c>
      <c r="X173" s="42">
        <v>166</v>
      </c>
      <c r="Y173" s="42">
        <v>166</v>
      </c>
      <c r="Z173" s="42">
        <v>166</v>
      </c>
      <c r="AA173" s="42">
        <v>166</v>
      </c>
      <c r="AB173" s="42">
        <v>166</v>
      </c>
      <c r="AC173" s="42">
        <v>166</v>
      </c>
      <c r="AD173" s="42">
        <v>166</v>
      </c>
      <c r="AE173" s="42" t="s">
        <v>222</v>
      </c>
      <c r="AF173" s="39">
        <f t="shared" si="57"/>
        <v>46127</v>
      </c>
      <c r="AG173" s="39">
        <f t="shared" si="58"/>
        <v>46127</v>
      </c>
    </row>
    <row r="174" spans="1:33" s="42" customFormat="1" x14ac:dyDescent="0.25">
      <c r="A174" s="3">
        <f t="shared" si="59"/>
        <v>2025</v>
      </c>
      <c r="B174" s="2">
        <f t="shared" si="60"/>
        <v>45901</v>
      </c>
      <c r="C174" s="2">
        <f t="shared" si="61"/>
        <v>45930</v>
      </c>
      <c r="D174" s="42" t="s">
        <v>88</v>
      </c>
      <c r="E174" s="42">
        <v>4</v>
      </c>
      <c r="F174" s="42" t="s">
        <v>336</v>
      </c>
      <c r="I174" s="42" t="s">
        <v>699</v>
      </c>
      <c r="J174" s="42" t="s">
        <v>512</v>
      </c>
      <c r="K174" s="42" t="s">
        <v>226</v>
      </c>
      <c r="L174" s="42" t="s">
        <v>96</v>
      </c>
      <c r="M174" s="42" t="s">
        <v>97</v>
      </c>
      <c r="N174" s="38">
        <v>8364</v>
      </c>
      <c r="O174" s="42" t="s">
        <v>220</v>
      </c>
      <c r="P174" s="38">
        <v>8364</v>
      </c>
      <c r="Q174" s="42" t="s">
        <v>220</v>
      </c>
      <c r="R174" s="42">
        <v>167</v>
      </c>
      <c r="S174" s="42">
        <v>167</v>
      </c>
      <c r="T174" s="42">
        <v>167</v>
      </c>
      <c r="U174" s="42">
        <v>167</v>
      </c>
      <c r="V174" s="42">
        <v>167</v>
      </c>
      <c r="W174" s="42">
        <v>167</v>
      </c>
      <c r="X174" s="42">
        <v>167</v>
      </c>
      <c r="Y174" s="42">
        <v>167</v>
      </c>
      <c r="Z174" s="42">
        <v>167</v>
      </c>
      <c r="AA174" s="42">
        <v>167</v>
      </c>
      <c r="AB174" s="42">
        <v>167</v>
      </c>
      <c r="AC174" s="42">
        <v>167</v>
      </c>
      <c r="AD174" s="42">
        <v>167</v>
      </c>
      <c r="AE174" s="42" t="s">
        <v>222</v>
      </c>
      <c r="AF174" s="39">
        <f t="shared" si="57"/>
        <v>46127</v>
      </c>
      <c r="AG174" s="39">
        <f t="shared" si="58"/>
        <v>46127</v>
      </c>
    </row>
    <row r="175" spans="1:33" s="42" customFormat="1" x14ac:dyDescent="0.25">
      <c r="A175" s="3">
        <f t="shared" si="59"/>
        <v>2025</v>
      </c>
      <c r="B175" s="2">
        <f t="shared" si="60"/>
        <v>45901</v>
      </c>
      <c r="C175" s="2">
        <f t="shared" si="61"/>
        <v>45930</v>
      </c>
      <c r="D175" s="42" t="s">
        <v>88</v>
      </c>
      <c r="E175" s="42">
        <v>4</v>
      </c>
      <c r="F175" s="42" t="s">
        <v>247</v>
      </c>
      <c r="I175" s="42" t="s">
        <v>717</v>
      </c>
      <c r="J175" s="42" t="s">
        <v>234</v>
      </c>
      <c r="K175" s="42" t="s">
        <v>256</v>
      </c>
      <c r="L175" s="42" t="s">
        <v>96</v>
      </c>
      <c r="M175" s="42" t="s">
        <v>97</v>
      </c>
      <c r="N175" s="38">
        <v>8364</v>
      </c>
      <c r="O175" s="42" t="s">
        <v>220</v>
      </c>
      <c r="P175" s="38">
        <v>8364</v>
      </c>
      <c r="Q175" s="42" t="s">
        <v>220</v>
      </c>
      <c r="R175" s="42">
        <v>168</v>
      </c>
      <c r="S175" s="42">
        <v>168</v>
      </c>
      <c r="T175" s="42">
        <v>168</v>
      </c>
      <c r="U175" s="42">
        <v>168</v>
      </c>
      <c r="V175" s="42">
        <v>168</v>
      </c>
      <c r="W175" s="42">
        <v>168</v>
      </c>
      <c r="X175" s="42">
        <v>168</v>
      </c>
      <c r="Y175" s="42">
        <v>168</v>
      </c>
      <c r="Z175" s="42">
        <v>168</v>
      </c>
      <c r="AA175" s="42">
        <v>168</v>
      </c>
      <c r="AB175" s="42">
        <v>168</v>
      </c>
      <c r="AC175" s="42">
        <v>168</v>
      </c>
      <c r="AD175" s="42">
        <v>168</v>
      </c>
      <c r="AE175" s="42" t="s">
        <v>222</v>
      </c>
      <c r="AF175" s="39">
        <f t="shared" si="57"/>
        <v>46127</v>
      </c>
      <c r="AG175" s="39">
        <f t="shared" si="58"/>
        <v>46127</v>
      </c>
    </row>
    <row r="176" spans="1:33" s="42" customFormat="1" x14ac:dyDescent="0.25">
      <c r="A176" s="3">
        <f t="shared" si="59"/>
        <v>2025</v>
      </c>
      <c r="B176" s="2">
        <f t="shared" si="60"/>
        <v>45901</v>
      </c>
      <c r="C176" s="2">
        <f t="shared" si="61"/>
        <v>45930</v>
      </c>
      <c r="D176" s="42" t="s">
        <v>88</v>
      </c>
      <c r="E176" s="42">
        <v>4</v>
      </c>
      <c r="F176" s="42" t="s">
        <v>718</v>
      </c>
      <c r="I176" s="42" t="s">
        <v>721</v>
      </c>
      <c r="J176" s="42" t="s">
        <v>722</v>
      </c>
      <c r="K176" s="42" t="s">
        <v>723</v>
      </c>
      <c r="L176" s="42" t="s">
        <v>96</v>
      </c>
      <c r="M176" s="42" t="s">
        <v>97</v>
      </c>
      <c r="N176" s="38">
        <v>8364</v>
      </c>
      <c r="O176" s="42" t="s">
        <v>220</v>
      </c>
      <c r="P176" s="38">
        <v>8364</v>
      </c>
      <c r="Q176" s="42" t="s">
        <v>220</v>
      </c>
      <c r="R176" s="42">
        <v>169</v>
      </c>
      <c r="S176" s="42">
        <v>169</v>
      </c>
      <c r="T176" s="42">
        <v>169</v>
      </c>
      <c r="U176" s="42">
        <v>169</v>
      </c>
      <c r="V176" s="42">
        <v>169</v>
      </c>
      <c r="W176" s="42">
        <v>169</v>
      </c>
      <c r="X176" s="42">
        <v>169</v>
      </c>
      <c r="Y176" s="42">
        <v>169</v>
      </c>
      <c r="Z176" s="42">
        <v>169</v>
      </c>
      <c r="AA176" s="42">
        <v>169</v>
      </c>
      <c r="AB176" s="42">
        <v>169</v>
      </c>
      <c r="AC176" s="42">
        <v>169</v>
      </c>
      <c r="AD176" s="42">
        <v>169</v>
      </c>
      <c r="AE176" s="42" t="s">
        <v>222</v>
      </c>
      <c r="AF176" s="39">
        <f t="shared" si="57"/>
        <v>46127</v>
      </c>
      <c r="AG176" s="39">
        <f t="shared" si="58"/>
        <v>46127</v>
      </c>
    </row>
    <row r="177" spans="1:33" s="42" customFormat="1" x14ac:dyDescent="0.25">
      <c r="A177" s="3">
        <f t="shared" si="59"/>
        <v>2025</v>
      </c>
      <c r="B177" s="2">
        <f>+B176</f>
        <v>45901</v>
      </c>
      <c r="C177" s="2">
        <f t="shared" ref="C177" si="62">+EOMONTH(B177,0)</f>
        <v>45930</v>
      </c>
      <c r="D177" s="42" t="s">
        <v>88</v>
      </c>
      <c r="E177" s="42">
        <v>4</v>
      </c>
      <c r="F177" s="42" t="s">
        <v>336</v>
      </c>
      <c r="I177" s="42" t="s">
        <v>719</v>
      </c>
      <c r="J177" s="42" t="s">
        <v>720</v>
      </c>
      <c r="K177" s="42" t="s">
        <v>655</v>
      </c>
      <c r="L177" s="42" t="s">
        <v>96</v>
      </c>
      <c r="M177" s="42" t="s">
        <v>97</v>
      </c>
      <c r="N177" s="38">
        <v>8364</v>
      </c>
      <c r="O177" s="42" t="s">
        <v>220</v>
      </c>
      <c r="P177" s="38">
        <v>8364</v>
      </c>
      <c r="Q177" s="42" t="s">
        <v>220</v>
      </c>
      <c r="R177" s="42">
        <v>170</v>
      </c>
      <c r="S177" s="42">
        <v>170</v>
      </c>
      <c r="T177" s="42">
        <v>170</v>
      </c>
      <c r="U177" s="42">
        <v>170</v>
      </c>
      <c r="V177" s="42">
        <v>170</v>
      </c>
      <c r="W177" s="42">
        <v>170</v>
      </c>
      <c r="X177" s="42">
        <v>170</v>
      </c>
      <c r="Y177" s="42">
        <v>170</v>
      </c>
      <c r="Z177" s="42">
        <v>170</v>
      </c>
      <c r="AA177" s="42">
        <v>170</v>
      </c>
      <c r="AB177" s="42">
        <v>170</v>
      </c>
      <c r="AC177" s="42">
        <v>170</v>
      </c>
      <c r="AD177" s="42">
        <v>170</v>
      </c>
      <c r="AE177" s="42" t="s">
        <v>222</v>
      </c>
      <c r="AF177" s="39">
        <f t="shared" si="57"/>
        <v>46127</v>
      </c>
      <c r="AG177" s="39">
        <f t="shared" si="58"/>
        <v>46127</v>
      </c>
    </row>
    <row r="178" spans="1:33" s="42" customFormat="1" x14ac:dyDescent="0.25">
      <c r="A178" s="3">
        <f>+A170</f>
        <v>2025</v>
      </c>
      <c r="B178" s="2">
        <f>+B172</f>
        <v>45901</v>
      </c>
      <c r="C178" s="2">
        <f t="shared" si="53"/>
        <v>45930</v>
      </c>
      <c r="D178" s="42" t="s">
        <v>88</v>
      </c>
      <c r="E178" s="42">
        <v>4</v>
      </c>
      <c r="F178" s="42" t="s">
        <v>247</v>
      </c>
      <c r="G178" s="42" t="s">
        <v>247</v>
      </c>
      <c r="H178" s="42" t="s">
        <v>382</v>
      </c>
      <c r="I178" s="42" t="s">
        <v>638</v>
      </c>
      <c r="J178" s="42" t="s">
        <v>580</v>
      </c>
      <c r="K178" s="42" t="s">
        <v>639</v>
      </c>
      <c r="L178" s="42" t="s">
        <v>95</v>
      </c>
      <c r="M178" s="42" t="s">
        <v>98</v>
      </c>
      <c r="N178" s="38">
        <v>8364</v>
      </c>
      <c r="O178" s="42" t="s">
        <v>220</v>
      </c>
      <c r="P178" s="38">
        <v>8364</v>
      </c>
      <c r="Q178" s="42" t="s">
        <v>220</v>
      </c>
      <c r="R178" s="42">
        <v>171</v>
      </c>
      <c r="S178" s="42">
        <v>171</v>
      </c>
      <c r="T178" s="42">
        <v>171</v>
      </c>
      <c r="U178" s="42">
        <v>171</v>
      </c>
      <c r="V178" s="42">
        <v>171</v>
      </c>
      <c r="W178" s="42">
        <v>171</v>
      </c>
      <c r="X178" s="42">
        <v>171</v>
      </c>
      <c r="Y178" s="42">
        <v>171</v>
      </c>
      <c r="Z178" s="42">
        <v>171</v>
      </c>
      <c r="AA178" s="42">
        <v>171</v>
      </c>
      <c r="AB178" s="42">
        <v>171</v>
      </c>
      <c r="AC178" s="42">
        <v>171</v>
      </c>
      <c r="AD178" s="42">
        <v>171</v>
      </c>
      <c r="AE178" s="42" t="s">
        <v>222</v>
      </c>
      <c r="AF178" s="39">
        <f t="shared" si="57"/>
        <v>46127</v>
      </c>
      <c r="AG178" s="39">
        <f t="shared" si="58"/>
        <v>46127</v>
      </c>
    </row>
    <row r="179" spans="1:33" s="42" customFormat="1" x14ac:dyDescent="0.25">
      <c r="A179" s="3">
        <v>2025</v>
      </c>
      <c r="B179" s="2">
        <f t="shared" si="60"/>
        <v>45901</v>
      </c>
      <c r="C179" s="2">
        <f t="shared" si="53"/>
        <v>45930</v>
      </c>
      <c r="D179" s="42" t="s">
        <v>85</v>
      </c>
      <c r="E179" s="42">
        <v>3</v>
      </c>
      <c r="F179" s="42" t="s">
        <v>377</v>
      </c>
      <c r="G179" s="42" t="s">
        <v>377</v>
      </c>
      <c r="H179" s="42" t="s">
        <v>383</v>
      </c>
      <c r="I179" s="42" t="s">
        <v>680</v>
      </c>
      <c r="J179" s="42" t="s">
        <v>256</v>
      </c>
      <c r="K179" s="42" t="s">
        <v>681</v>
      </c>
      <c r="L179" s="42" t="s">
        <v>95</v>
      </c>
      <c r="M179" s="42" t="s">
        <v>98</v>
      </c>
      <c r="N179" s="38">
        <v>12723.3</v>
      </c>
      <c r="O179" s="42" t="s">
        <v>220</v>
      </c>
      <c r="P179" s="38">
        <v>11562.8</v>
      </c>
      <c r="Q179" s="42" t="s">
        <v>220</v>
      </c>
      <c r="R179" s="42">
        <v>172</v>
      </c>
      <c r="S179" s="42">
        <v>172</v>
      </c>
      <c r="T179" s="42">
        <v>172</v>
      </c>
      <c r="U179" s="42">
        <v>172</v>
      </c>
      <c r="V179" s="42">
        <v>172</v>
      </c>
      <c r="W179" s="42">
        <v>172</v>
      </c>
      <c r="X179" s="42">
        <v>172</v>
      </c>
      <c r="Y179" s="42">
        <v>172</v>
      </c>
      <c r="Z179" s="42">
        <v>172</v>
      </c>
      <c r="AA179" s="42">
        <v>172</v>
      </c>
      <c r="AB179" s="42">
        <v>172</v>
      </c>
      <c r="AC179" s="42">
        <v>172</v>
      </c>
      <c r="AD179" s="42">
        <v>172</v>
      </c>
      <c r="AE179" s="42" t="s">
        <v>222</v>
      </c>
      <c r="AF179" s="39">
        <f t="shared" si="57"/>
        <v>46127</v>
      </c>
      <c r="AG179" s="39">
        <f t="shared" si="58"/>
        <v>46127</v>
      </c>
    </row>
    <row r="180" spans="1:33" s="42" customFormat="1" x14ac:dyDescent="0.25">
      <c r="A180" s="3">
        <v>2025</v>
      </c>
      <c r="B180" s="2">
        <f t="shared" si="60"/>
        <v>45901</v>
      </c>
      <c r="C180" s="2">
        <f t="shared" si="53"/>
        <v>45930</v>
      </c>
      <c r="D180" s="42" t="s">
        <v>85</v>
      </c>
      <c r="E180" s="42">
        <v>3</v>
      </c>
      <c r="F180" s="42" t="s">
        <v>378</v>
      </c>
      <c r="G180" s="42" t="s">
        <v>378</v>
      </c>
      <c r="H180" s="42" t="s">
        <v>384</v>
      </c>
      <c r="I180" s="42" t="s">
        <v>682</v>
      </c>
      <c r="J180" s="42" t="s">
        <v>659</v>
      </c>
      <c r="K180" s="42" t="s">
        <v>683</v>
      </c>
      <c r="L180" s="42" t="s">
        <v>95</v>
      </c>
      <c r="M180" s="42" t="s">
        <v>98</v>
      </c>
      <c r="N180" s="38">
        <v>12660</v>
      </c>
      <c r="O180" s="42" t="s">
        <v>220</v>
      </c>
      <c r="P180" s="38">
        <v>11509.6</v>
      </c>
      <c r="Q180" s="42" t="s">
        <v>220</v>
      </c>
      <c r="R180" s="42">
        <v>173</v>
      </c>
      <c r="S180" s="42">
        <v>173</v>
      </c>
      <c r="T180" s="42">
        <v>173</v>
      </c>
      <c r="U180" s="42">
        <v>173</v>
      </c>
      <c r="V180" s="42">
        <v>173</v>
      </c>
      <c r="W180" s="42">
        <v>173</v>
      </c>
      <c r="X180" s="42">
        <v>173</v>
      </c>
      <c r="Y180" s="42">
        <v>173</v>
      </c>
      <c r="Z180" s="42">
        <v>173</v>
      </c>
      <c r="AA180" s="42">
        <v>173</v>
      </c>
      <c r="AB180" s="42">
        <v>173</v>
      </c>
      <c r="AC180" s="42">
        <v>173</v>
      </c>
      <c r="AD180" s="42">
        <v>173</v>
      </c>
      <c r="AE180" s="42" t="s">
        <v>222</v>
      </c>
      <c r="AF180" s="39">
        <f t="shared" si="57"/>
        <v>46127</v>
      </c>
      <c r="AG180" s="39">
        <f t="shared" si="58"/>
        <v>46127</v>
      </c>
    </row>
  </sheetData>
  <autoFilter ref="A7:AH178"/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0">
      <formula1>Hidden_13</formula1>
    </dataValidation>
    <dataValidation type="list" allowBlank="1" showErrorMessage="1" sqref="L8:M180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topLeftCell="A141" zoomScale="115" zoomScaleNormal="115" workbookViewId="0">
      <selection activeCell="D3" sqref="D3"/>
    </sheetView>
  </sheetViews>
  <sheetFormatPr baseColWidth="10" defaultRowHeight="14.7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 s="12">
        <v>1</v>
      </c>
      <c r="B4" s="12" t="s">
        <v>221</v>
      </c>
      <c r="C4" s="35">
        <v>0</v>
      </c>
      <c r="D4" s="35">
        <v>0</v>
      </c>
      <c r="E4" s="11" t="s">
        <v>313</v>
      </c>
      <c r="F4" s="11" t="s">
        <v>315</v>
      </c>
    </row>
    <row r="5" spans="1:6" x14ac:dyDescent="0.25">
      <c r="A5" s="12">
        <v>2</v>
      </c>
      <c r="B5" s="12" t="s">
        <v>221</v>
      </c>
      <c r="C5" s="35">
        <v>0</v>
      </c>
      <c r="D5" s="35">
        <v>0</v>
      </c>
      <c r="E5" s="11" t="s">
        <v>313</v>
      </c>
      <c r="F5" s="11" t="s">
        <v>315</v>
      </c>
    </row>
    <row r="6" spans="1:6" x14ac:dyDescent="0.25">
      <c r="A6" s="12">
        <v>3</v>
      </c>
      <c r="B6" s="12" t="s">
        <v>221</v>
      </c>
      <c r="C6" s="35">
        <v>0</v>
      </c>
      <c r="D6" s="35">
        <v>0</v>
      </c>
      <c r="E6" s="11" t="s">
        <v>313</v>
      </c>
      <c r="F6" s="11" t="s">
        <v>315</v>
      </c>
    </row>
    <row r="7" spans="1:6" x14ac:dyDescent="0.25">
      <c r="A7" s="12">
        <v>4</v>
      </c>
      <c r="B7" s="12" t="s">
        <v>221</v>
      </c>
      <c r="C7" s="35">
        <v>0</v>
      </c>
      <c r="D7" s="35">
        <v>0</v>
      </c>
      <c r="E7" s="11" t="s">
        <v>313</v>
      </c>
      <c r="F7" s="11" t="s">
        <v>315</v>
      </c>
    </row>
    <row r="8" spans="1:6" x14ac:dyDescent="0.25">
      <c r="A8" s="12">
        <v>5</v>
      </c>
      <c r="B8" s="12" t="s">
        <v>221</v>
      </c>
      <c r="C8" s="35">
        <v>0</v>
      </c>
      <c r="D8" s="35">
        <v>0</v>
      </c>
      <c r="E8" s="11" t="s">
        <v>313</v>
      </c>
      <c r="F8" s="11" t="s">
        <v>315</v>
      </c>
    </row>
    <row r="9" spans="1:6" x14ac:dyDescent="0.25">
      <c r="A9" s="12">
        <v>6</v>
      </c>
      <c r="B9" s="12" t="s">
        <v>221</v>
      </c>
      <c r="C9" s="35">
        <v>0</v>
      </c>
      <c r="D9" s="35">
        <v>0</v>
      </c>
      <c r="E9" s="11" t="s">
        <v>313</v>
      </c>
      <c r="F9" s="11" t="s">
        <v>315</v>
      </c>
    </row>
    <row r="10" spans="1:6" x14ac:dyDescent="0.25">
      <c r="A10" s="12">
        <v>7</v>
      </c>
      <c r="B10" s="12" t="s">
        <v>221</v>
      </c>
      <c r="C10" s="35">
        <v>0</v>
      </c>
      <c r="D10" s="35">
        <v>0</v>
      </c>
      <c r="E10" s="11" t="s">
        <v>313</v>
      </c>
      <c r="F10" s="11" t="s">
        <v>315</v>
      </c>
    </row>
    <row r="11" spans="1:6" x14ac:dyDescent="0.25">
      <c r="A11" s="12">
        <v>8</v>
      </c>
      <c r="B11" s="12" t="s">
        <v>221</v>
      </c>
      <c r="C11" s="35">
        <v>0</v>
      </c>
      <c r="D11" s="35">
        <v>0</v>
      </c>
      <c r="E11" s="11" t="s">
        <v>313</v>
      </c>
      <c r="F11" s="11" t="s">
        <v>315</v>
      </c>
    </row>
    <row r="12" spans="1:6" x14ac:dyDescent="0.25">
      <c r="A12" s="12">
        <v>9</v>
      </c>
      <c r="B12" s="12" t="s">
        <v>221</v>
      </c>
      <c r="C12" s="35">
        <v>0</v>
      </c>
      <c r="D12" s="35">
        <v>0</v>
      </c>
      <c r="E12" s="11" t="s">
        <v>313</v>
      </c>
      <c r="F12" s="11" t="s">
        <v>315</v>
      </c>
    </row>
    <row r="13" spans="1:6" x14ac:dyDescent="0.25">
      <c r="A13" s="12">
        <v>10</v>
      </c>
      <c r="B13" s="12" t="s">
        <v>221</v>
      </c>
      <c r="C13" s="35">
        <v>0</v>
      </c>
      <c r="D13" s="35">
        <v>0</v>
      </c>
      <c r="E13" s="11" t="s">
        <v>313</v>
      </c>
      <c r="F13" s="11" t="s">
        <v>315</v>
      </c>
    </row>
    <row r="14" spans="1:6" x14ac:dyDescent="0.25">
      <c r="A14" s="12">
        <v>11</v>
      </c>
      <c r="B14" s="12" t="s">
        <v>221</v>
      </c>
      <c r="C14" s="35">
        <v>0</v>
      </c>
      <c r="D14" s="35">
        <v>0</v>
      </c>
      <c r="E14" s="11" t="s">
        <v>313</v>
      </c>
      <c r="F14" s="11" t="s">
        <v>315</v>
      </c>
    </row>
    <row r="15" spans="1:6" x14ac:dyDescent="0.25">
      <c r="A15" s="12">
        <v>12</v>
      </c>
      <c r="B15" s="12" t="s">
        <v>221</v>
      </c>
      <c r="C15" s="35">
        <v>0</v>
      </c>
      <c r="D15" s="35">
        <v>0</v>
      </c>
      <c r="E15" s="11" t="s">
        <v>313</v>
      </c>
      <c r="F15" s="11" t="s">
        <v>315</v>
      </c>
    </row>
    <row r="16" spans="1:6" x14ac:dyDescent="0.25">
      <c r="A16" s="12">
        <v>13</v>
      </c>
      <c r="B16" s="12" t="s">
        <v>221</v>
      </c>
      <c r="C16" s="35">
        <v>0</v>
      </c>
      <c r="D16" s="35">
        <v>0</v>
      </c>
      <c r="E16" s="11" t="s">
        <v>313</v>
      </c>
      <c r="F16" s="11" t="s">
        <v>315</v>
      </c>
    </row>
    <row r="17" spans="1:6" x14ac:dyDescent="0.25">
      <c r="A17" s="12">
        <v>14</v>
      </c>
      <c r="B17" s="12" t="s">
        <v>221</v>
      </c>
      <c r="C17" s="35">
        <v>0</v>
      </c>
      <c r="D17" s="35">
        <v>0</v>
      </c>
      <c r="E17" s="11" t="s">
        <v>313</v>
      </c>
      <c r="F17" s="11" t="s">
        <v>315</v>
      </c>
    </row>
    <row r="18" spans="1:6" x14ac:dyDescent="0.25">
      <c r="A18" s="12">
        <v>15</v>
      </c>
      <c r="B18" s="12" t="s">
        <v>221</v>
      </c>
      <c r="C18" s="35">
        <v>0</v>
      </c>
      <c r="D18" s="35">
        <v>0</v>
      </c>
      <c r="E18" s="11" t="s">
        <v>313</v>
      </c>
      <c r="F18" s="11" t="s">
        <v>315</v>
      </c>
    </row>
    <row r="19" spans="1:6" x14ac:dyDescent="0.25">
      <c r="A19" s="12">
        <v>16</v>
      </c>
      <c r="B19" s="12" t="s">
        <v>221</v>
      </c>
      <c r="C19" s="35">
        <v>0</v>
      </c>
      <c r="D19" s="35">
        <v>0</v>
      </c>
      <c r="E19" s="11" t="s">
        <v>313</v>
      </c>
      <c r="F19" s="11" t="s">
        <v>315</v>
      </c>
    </row>
    <row r="20" spans="1:6" x14ac:dyDescent="0.25">
      <c r="A20" s="12">
        <v>17</v>
      </c>
      <c r="B20" s="12" t="s">
        <v>221</v>
      </c>
      <c r="C20" s="35">
        <v>0</v>
      </c>
      <c r="D20" s="35">
        <v>0</v>
      </c>
      <c r="E20" s="11" t="s">
        <v>313</v>
      </c>
      <c r="F20" s="11" t="s">
        <v>315</v>
      </c>
    </row>
    <row r="21" spans="1:6" x14ac:dyDescent="0.25">
      <c r="A21" s="12">
        <v>18</v>
      </c>
      <c r="B21" s="12" t="s">
        <v>221</v>
      </c>
      <c r="C21" s="35">
        <v>0</v>
      </c>
      <c r="D21" s="35">
        <v>0</v>
      </c>
      <c r="E21" s="11" t="s">
        <v>313</v>
      </c>
      <c r="F21" s="11" t="s">
        <v>315</v>
      </c>
    </row>
    <row r="22" spans="1:6" x14ac:dyDescent="0.25">
      <c r="A22" s="12">
        <v>19</v>
      </c>
      <c r="B22" s="12" t="s">
        <v>221</v>
      </c>
      <c r="C22" s="35">
        <v>0</v>
      </c>
      <c r="D22" s="35">
        <v>0</v>
      </c>
      <c r="E22" s="11" t="s">
        <v>313</v>
      </c>
      <c r="F22" s="11" t="s">
        <v>315</v>
      </c>
    </row>
    <row r="23" spans="1:6" x14ac:dyDescent="0.25">
      <c r="A23" s="12">
        <v>20</v>
      </c>
      <c r="B23" s="12" t="s">
        <v>221</v>
      </c>
      <c r="C23" s="35">
        <v>0</v>
      </c>
      <c r="D23" s="35">
        <v>0</v>
      </c>
      <c r="E23" s="11" t="s">
        <v>313</v>
      </c>
      <c r="F23" s="11" t="s">
        <v>315</v>
      </c>
    </row>
    <row r="24" spans="1:6" x14ac:dyDescent="0.25">
      <c r="A24" s="12">
        <v>21</v>
      </c>
      <c r="B24" s="12" t="s">
        <v>221</v>
      </c>
      <c r="C24" s="35">
        <v>0</v>
      </c>
      <c r="D24" s="35">
        <v>0</v>
      </c>
      <c r="E24" s="11" t="s">
        <v>313</v>
      </c>
      <c r="F24" s="11" t="s">
        <v>315</v>
      </c>
    </row>
    <row r="25" spans="1:6" x14ac:dyDescent="0.25">
      <c r="A25" s="12">
        <v>22</v>
      </c>
      <c r="B25" s="12" t="s">
        <v>221</v>
      </c>
      <c r="C25" s="35">
        <v>0</v>
      </c>
      <c r="D25" s="35">
        <v>0</v>
      </c>
      <c r="E25" s="11" t="s">
        <v>313</v>
      </c>
      <c r="F25" s="11" t="s">
        <v>315</v>
      </c>
    </row>
    <row r="26" spans="1:6" x14ac:dyDescent="0.25">
      <c r="A26" s="12">
        <v>23</v>
      </c>
      <c r="B26" s="12" t="s">
        <v>221</v>
      </c>
      <c r="C26" s="35">
        <v>0</v>
      </c>
      <c r="D26" s="35">
        <v>0</v>
      </c>
      <c r="E26" s="11" t="s">
        <v>313</v>
      </c>
      <c r="F26" s="11" t="s">
        <v>315</v>
      </c>
    </row>
    <row r="27" spans="1:6" x14ac:dyDescent="0.25">
      <c r="A27" s="12">
        <v>24</v>
      </c>
      <c r="B27" s="12" t="s">
        <v>221</v>
      </c>
      <c r="C27" s="35">
        <v>0</v>
      </c>
      <c r="D27" s="35">
        <v>0</v>
      </c>
      <c r="E27" s="11" t="s">
        <v>313</v>
      </c>
      <c r="F27" s="11" t="s">
        <v>315</v>
      </c>
    </row>
    <row r="28" spans="1:6" x14ac:dyDescent="0.25">
      <c r="A28" s="12">
        <v>25</v>
      </c>
      <c r="B28" s="12" t="s">
        <v>221</v>
      </c>
      <c r="C28" s="35">
        <v>0</v>
      </c>
      <c r="D28" s="35">
        <v>0</v>
      </c>
      <c r="E28" s="11" t="s">
        <v>313</v>
      </c>
      <c r="F28" s="11" t="s">
        <v>315</v>
      </c>
    </row>
    <row r="29" spans="1:6" x14ac:dyDescent="0.25">
      <c r="A29" s="12">
        <v>26</v>
      </c>
      <c r="B29" s="12" t="s">
        <v>221</v>
      </c>
      <c r="C29" s="35">
        <v>0</v>
      </c>
      <c r="D29" s="35">
        <v>0</v>
      </c>
      <c r="E29" s="11" t="s">
        <v>313</v>
      </c>
      <c r="F29" s="11" t="s">
        <v>315</v>
      </c>
    </row>
    <row r="30" spans="1:6" x14ac:dyDescent="0.25">
      <c r="A30" s="12">
        <v>27</v>
      </c>
      <c r="B30" s="12" t="s">
        <v>221</v>
      </c>
      <c r="C30" s="35">
        <v>0</v>
      </c>
      <c r="D30" s="35">
        <v>0</v>
      </c>
      <c r="E30" s="11" t="s">
        <v>313</v>
      </c>
      <c r="F30" s="11" t="s">
        <v>315</v>
      </c>
    </row>
    <row r="31" spans="1:6" x14ac:dyDescent="0.25">
      <c r="A31" s="12">
        <v>28</v>
      </c>
      <c r="B31" s="12" t="s">
        <v>221</v>
      </c>
      <c r="C31" s="35">
        <v>0</v>
      </c>
      <c r="D31" s="35">
        <v>0</v>
      </c>
      <c r="E31" s="11" t="s">
        <v>313</v>
      </c>
      <c r="F31" s="11" t="s">
        <v>315</v>
      </c>
    </row>
    <row r="32" spans="1:6" x14ac:dyDescent="0.25">
      <c r="A32" s="12">
        <v>29</v>
      </c>
      <c r="B32" s="12" t="s">
        <v>221</v>
      </c>
      <c r="C32" s="35">
        <v>0</v>
      </c>
      <c r="D32" s="35">
        <v>0</v>
      </c>
      <c r="E32" s="11" t="s">
        <v>313</v>
      </c>
      <c r="F32" s="11" t="s">
        <v>315</v>
      </c>
    </row>
    <row r="33" spans="1:6" x14ac:dyDescent="0.25">
      <c r="A33" s="12">
        <v>30</v>
      </c>
      <c r="B33" s="12" t="s">
        <v>221</v>
      </c>
      <c r="C33" s="35">
        <v>0</v>
      </c>
      <c r="D33" s="35">
        <v>0</v>
      </c>
      <c r="E33" s="11" t="s">
        <v>313</v>
      </c>
      <c r="F33" s="11" t="s">
        <v>315</v>
      </c>
    </row>
    <row r="34" spans="1:6" x14ac:dyDescent="0.25">
      <c r="A34" s="12">
        <v>31</v>
      </c>
      <c r="B34" s="12" t="s">
        <v>221</v>
      </c>
      <c r="C34" s="35">
        <v>0</v>
      </c>
      <c r="D34" s="35">
        <v>0</v>
      </c>
      <c r="E34" s="11" t="s">
        <v>313</v>
      </c>
      <c r="F34" s="11" t="s">
        <v>315</v>
      </c>
    </row>
    <row r="35" spans="1:6" x14ac:dyDescent="0.25">
      <c r="A35" s="12">
        <v>32</v>
      </c>
      <c r="B35" s="12" t="s">
        <v>221</v>
      </c>
      <c r="C35" s="35">
        <v>0</v>
      </c>
      <c r="D35" s="35">
        <v>0</v>
      </c>
      <c r="E35" s="11" t="s">
        <v>313</v>
      </c>
      <c r="F35" s="11" t="s">
        <v>315</v>
      </c>
    </row>
    <row r="36" spans="1:6" x14ac:dyDescent="0.25">
      <c r="A36" s="12">
        <v>33</v>
      </c>
      <c r="B36" s="12" t="s">
        <v>221</v>
      </c>
      <c r="C36" s="35">
        <v>0</v>
      </c>
      <c r="D36" s="35">
        <v>0</v>
      </c>
      <c r="E36" s="11" t="s">
        <v>313</v>
      </c>
      <c r="F36" s="11" t="s">
        <v>315</v>
      </c>
    </row>
    <row r="37" spans="1:6" x14ac:dyDescent="0.25">
      <c r="A37" s="12">
        <v>34</v>
      </c>
      <c r="B37" s="12" t="s">
        <v>221</v>
      </c>
      <c r="C37" s="35">
        <v>0</v>
      </c>
      <c r="D37" s="35">
        <v>0</v>
      </c>
      <c r="E37" s="11" t="s">
        <v>313</v>
      </c>
      <c r="F37" s="11" t="s">
        <v>315</v>
      </c>
    </row>
    <row r="38" spans="1:6" x14ac:dyDescent="0.25">
      <c r="A38" s="12">
        <v>35</v>
      </c>
      <c r="B38" s="12" t="s">
        <v>221</v>
      </c>
      <c r="C38" s="35">
        <v>0</v>
      </c>
      <c r="D38" s="35">
        <v>0</v>
      </c>
      <c r="E38" s="11" t="s">
        <v>313</v>
      </c>
      <c r="F38" s="11" t="s">
        <v>315</v>
      </c>
    </row>
    <row r="39" spans="1:6" x14ac:dyDescent="0.25">
      <c r="A39" s="12">
        <v>36</v>
      </c>
      <c r="B39" s="12" t="s">
        <v>221</v>
      </c>
      <c r="C39" s="35">
        <v>0</v>
      </c>
      <c r="D39" s="35">
        <v>0</v>
      </c>
      <c r="E39" s="11" t="s">
        <v>313</v>
      </c>
      <c r="F39" s="11" t="s">
        <v>315</v>
      </c>
    </row>
    <row r="40" spans="1:6" x14ac:dyDescent="0.25">
      <c r="A40" s="12">
        <v>37</v>
      </c>
      <c r="B40" s="12" t="s">
        <v>221</v>
      </c>
      <c r="C40" s="35">
        <v>0</v>
      </c>
      <c r="D40" s="35">
        <v>0</v>
      </c>
      <c r="E40" s="11" t="s">
        <v>313</v>
      </c>
      <c r="F40" s="11" t="s">
        <v>315</v>
      </c>
    </row>
    <row r="41" spans="1:6" x14ac:dyDescent="0.25">
      <c r="A41" s="12">
        <v>38</v>
      </c>
      <c r="B41" s="12" t="s">
        <v>221</v>
      </c>
      <c r="C41" s="35">
        <v>0</v>
      </c>
      <c r="D41" s="35">
        <v>0</v>
      </c>
      <c r="E41" s="11" t="s">
        <v>313</v>
      </c>
      <c r="F41" s="11" t="s">
        <v>315</v>
      </c>
    </row>
    <row r="42" spans="1:6" x14ac:dyDescent="0.25">
      <c r="A42" s="12">
        <v>39</v>
      </c>
      <c r="B42" s="12" t="s">
        <v>221</v>
      </c>
      <c r="C42" s="35">
        <v>0</v>
      </c>
      <c r="D42" s="35">
        <v>0</v>
      </c>
      <c r="E42" s="11" t="s">
        <v>313</v>
      </c>
      <c r="F42" s="11" t="s">
        <v>315</v>
      </c>
    </row>
    <row r="43" spans="1:6" x14ac:dyDescent="0.25">
      <c r="A43" s="12">
        <v>40</v>
      </c>
      <c r="B43" s="12" t="s">
        <v>221</v>
      </c>
      <c r="C43" s="35">
        <v>0</v>
      </c>
      <c r="D43" s="35">
        <v>0</v>
      </c>
      <c r="E43" s="11" t="s">
        <v>313</v>
      </c>
      <c r="F43" s="11" t="s">
        <v>315</v>
      </c>
    </row>
    <row r="44" spans="1:6" x14ac:dyDescent="0.25">
      <c r="A44" s="12">
        <v>41</v>
      </c>
      <c r="B44" s="12" t="s">
        <v>221</v>
      </c>
      <c r="C44" s="35">
        <v>0</v>
      </c>
      <c r="D44" s="35">
        <v>0</v>
      </c>
      <c r="E44" s="11" t="s">
        <v>313</v>
      </c>
      <c r="F44" s="11" t="s">
        <v>315</v>
      </c>
    </row>
    <row r="45" spans="1:6" x14ac:dyDescent="0.25">
      <c r="A45" s="12">
        <v>42</v>
      </c>
      <c r="B45" s="12" t="s">
        <v>221</v>
      </c>
      <c r="C45" s="35">
        <v>0</v>
      </c>
      <c r="D45" s="35">
        <v>0</v>
      </c>
      <c r="E45" s="11" t="s">
        <v>313</v>
      </c>
      <c r="F45" s="11" t="s">
        <v>315</v>
      </c>
    </row>
    <row r="46" spans="1:6" x14ac:dyDescent="0.25">
      <c r="A46" s="12">
        <v>43</v>
      </c>
      <c r="B46" s="12" t="s">
        <v>221</v>
      </c>
      <c r="C46" s="35">
        <v>0</v>
      </c>
      <c r="D46" s="35">
        <v>0</v>
      </c>
      <c r="E46" s="11" t="s">
        <v>313</v>
      </c>
      <c r="F46" s="11" t="s">
        <v>315</v>
      </c>
    </row>
    <row r="47" spans="1:6" x14ac:dyDescent="0.25">
      <c r="A47" s="12">
        <v>44</v>
      </c>
      <c r="B47" s="12" t="s">
        <v>221</v>
      </c>
      <c r="C47" s="35">
        <v>0</v>
      </c>
      <c r="D47" s="35">
        <v>0</v>
      </c>
      <c r="E47" s="11" t="s">
        <v>313</v>
      </c>
      <c r="F47" s="11" t="s">
        <v>315</v>
      </c>
    </row>
    <row r="48" spans="1:6" x14ac:dyDescent="0.25">
      <c r="A48" s="12">
        <v>45</v>
      </c>
      <c r="B48" s="12" t="s">
        <v>221</v>
      </c>
      <c r="C48" s="35">
        <v>0</v>
      </c>
      <c r="D48" s="35">
        <v>0</v>
      </c>
      <c r="E48" s="11" t="s">
        <v>313</v>
      </c>
      <c r="F48" s="11" t="s">
        <v>315</v>
      </c>
    </row>
    <row r="49" spans="1:6" x14ac:dyDescent="0.25">
      <c r="A49" s="12">
        <v>46</v>
      </c>
      <c r="B49" s="12" t="s">
        <v>221</v>
      </c>
      <c r="C49" s="35">
        <v>0</v>
      </c>
      <c r="D49" s="35">
        <v>0</v>
      </c>
      <c r="E49" s="11" t="s">
        <v>313</v>
      </c>
      <c r="F49" s="11" t="s">
        <v>315</v>
      </c>
    </row>
    <row r="50" spans="1:6" x14ac:dyDescent="0.25">
      <c r="A50" s="12">
        <v>47</v>
      </c>
      <c r="B50" s="12" t="s">
        <v>221</v>
      </c>
      <c r="C50" s="35">
        <v>0</v>
      </c>
      <c r="D50" s="35">
        <v>0</v>
      </c>
      <c r="E50" s="11" t="s">
        <v>313</v>
      </c>
      <c r="F50" s="11" t="s">
        <v>315</v>
      </c>
    </row>
    <row r="51" spans="1:6" x14ac:dyDescent="0.25">
      <c r="A51" s="12">
        <v>48</v>
      </c>
      <c r="B51" s="12" t="s">
        <v>221</v>
      </c>
      <c r="C51" s="35">
        <v>0</v>
      </c>
      <c r="D51" s="35">
        <v>0</v>
      </c>
      <c r="E51" s="11" t="s">
        <v>313</v>
      </c>
      <c r="F51" s="11" t="s">
        <v>315</v>
      </c>
    </row>
    <row r="52" spans="1:6" x14ac:dyDescent="0.25">
      <c r="A52" s="12">
        <v>49</v>
      </c>
      <c r="B52" s="12" t="s">
        <v>221</v>
      </c>
      <c r="C52" s="35">
        <v>0</v>
      </c>
      <c r="D52" s="35">
        <v>0</v>
      </c>
      <c r="E52" s="11" t="s">
        <v>313</v>
      </c>
      <c r="F52" s="11" t="s">
        <v>315</v>
      </c>
    </row>
    <row r="53" spans="1:6" x14ac:dyDescent="0.25">
      <c r="A53" s="12">
        <v>50</v>
      </c>
      <c r="B53" s="12" t="s">
        <v>221</v>
      </c>
      <c r="C53" s="35">
        <v>0</v>
      </c>
      <c r="D53" s="35">
        <v>0</v>
      </c>
      <c r="E53" s="11" t="s">
        <v>313</v>
      </c>
      <c r="F53" s="11" t="s">
        <v>315</v>
      </c>
    </row>
    <row r="54" spans="1:6" x14ac:dyDescent="0.25">
      <c r="A54" s="12">
        <v>51</v>
      </c>
      <c r="B54" s="12" t="s">
        <v>221</v>
      </c>
      <c r="C54" s="35">
        <v>0</v>
      </c>
      <c r="D54" s="35">
        <v>0</v>
      </c>
      <c r="E54" s="11" t="s">
        <v>313</v>
      </c>
      <c r="F54" s="11" t="s">
        <v>315</v>
      </c>
    </row>
    <row r="55" spans="1:6" x14ac:dyDescent="0.25">
      <c r="A55" s="12">
        <v>52</v>
      </c>
      <c r="B55" s="12" t="s">
        <v>221</v>
      </c>
      <c r="C55" s="35">
        <v>0</v>
      </c>
      <c r="D55" s="35">
        <v>0</v>
      </c>
      <c r="E55" s="11" t="s">
        <v>313</v>
      </c>
      <c r="F55" s="11" t="s">
        <v>315</v>
      </c>
    </row>
    <row r="56" spans="1:6" x14ac:dyDescent="0.25">
      <c r="A56" s="12">
        <v>53</v>
      </c>
      <c r="B56" s="12" t="s">
        <v>221</v>
      </c>
      <c r="C56" s="35">
        <v>0</v>
      </c>
      <c r="D56" s="35">
        <v>0</v>
      </c>
      <c r="E56" s="11" t="s">
        <v>313</v>
      </c>
      <c r="F56" s="11" t="s">
        <v>315</v>
      </c>
    </row>
    <row r="57" spans="1:6" x14ac:dyDescent="0.25">
      <c r="A57" s="12">
        <v>54</v>
      </c>
      <c r="B57" s="12" t="s">
        <v>221</v>
      </c>
      <c r="C57" s="35">
        <v>1640</v>
      </c>
      <c r="D57" s="35">
        <v>1640</v>
      </c>
      <c r="E57" s="11" t="s">
        <v>313</v>
      </c>
      <c r="F57" s="11" t="s">
        <v>315</v>
      </c>
    </row>
    <row r="58" spans="1:6" x14ac:dyDescent="0.25">
      <c r="A58" s="12">
        <v>55</v>
      </c>
      <c r="B58" s="12" t="s">
        <v>221</v>
      </c>
      <c r="C58" s="35">
        <v>1640</v>
      </c>
      <c r="D58" s="35">
        <v>1640</v>
      </c>
      <c r="E58" s="11" t="s">
        <v>313</v>
      </c>
      <c r="F58" s="11" t="s">
        <v>315</v>
      </c>
    </row>
    <row r="59" spans="1:6" x14ac:dyDescent="0.25">
      <c r="A59" s="12">
        <v>56</v>
      </c>
      <c r="B59" s="12" t="s">
        <v>221</v>
      </c>
      <c r="C59" s="35">
        <v>0</v>
      </c>
      <c r="D59" s="35">
        <v>0</v>
      </c>
      <c r="E59" s="11" t="s">
        <v>313</v>
      </c>
      <c r="F59" s="11" t="s">
        <v>315</v>
      </c>
    </row>
    <row r="60" spans="1:6" x14ac:dyDescent="0.25">
      <c r="A60" s="12">
        <v>57</v>
      </c>
      <c r="B60" s="12" t="s">
        <v>221</v>
      </c>
      <c r="C60" s="35">
        <v>0</v>
      </c>
      <c r="D60" s="35">
        <v>0</v>
      </c>
      <c r="E60" s="11" t="s">
        <v>313</v>
      </c>
      <c r="F60" s="11" t="s">
        <v>315</v>
      </c>
    </row>
    <row r="61" spans="1:6" x14ac:dyDescent="0.25">
      <c r="A61" s="12">
        <v>58</v>
      </c>
      <c r="B61" s="12" t="s">
        <v>221</v>
      </c>
      <c r="C61" s="35">
        <v>0</v>
      </c>
      <c r="D61" s="35">
        <v>0</v>
      </c>
      <c r="E61" s="11" t="s">
        <v>313</v>
      </c>
      <c r="F61" s="11" t="s">
        <v>315</v>
      </c>
    </row>
    <row r="62" spans="1:6" x14ac:dyDescent="0.25">
      <c r="A62" s="12">
        <v>59</v>
      </c>
      <c r="B62" s="12" t="s">
        <v>221</v>
      </c>
      <c r="C62" s="35">
        <v>0</v>
      </c>
      <c r="D62" s="35">
        <v>0</v>
      </c>
      <c r="E62" s="11" t="s">
        <v>313</v>
      </c>
      <c r="F62" s="11" t="s">
        <v>315</v>
      </c>
    </row>
    <row r="63" spans="1:6" x14ac:dyDescent="0.25">
      <c r="A63" s="12">
        <v>60</v>
      </c>
      <c r="B63" s="12" t="s">
        <v>221</v>
      </c>
      <c r="C63" s="35">
        <v>0</v>
      </c>
      <c r="D63" s="35">
        <v>0</v>
      </c>
      <c r="E63" s="11" t="s">
        <v>313</v>
      </c>
      <c r="F63" s="11" t="s">
        <v>315</v>
      </c>
    </row>
    <row r="64" spans="1:6" x14ac:dyDescent="0.25">
      <c r="A64" s="12">
        <v>61</v>
      </c>
      <c r="B64" s="12" t="s">
        <v>221</v>
      </c>
      <c r="C64" s="35">
        <v>0</v>
      </c>
      <c r="D64" s="35">
        <v>0</v>
      </c>
      <c r="E64" s="11" t="s">
        <v>313</v>
      </c>
      <c r="F64" s="11" t="s">
        <v>315</v>
      </c>
    </row>
    <row r="65" spans="1:6" x14ac:dyDescent="0.25">
      <c r="A65" s="12">
        <v>62</v>
      </c>
      <c r="B65" s="12" t="s">
        <v>221</v>
      </c>
      <c r="C65" s="35">
        <v>0</v>
      </c>
      <c r="D65" s="35">
        <v>0</v>
      </c>
      <c r="E65" s="11" t="s">
        <v>313</v>
      </c>
      <c r="F65" s="11" t="s">
        <v>315</v>
      </c>
    </row>
    <row r="66" spans="1:6" x14ac:dyDescent="0.25">
      <c r="A66" s="12">
        <v>63</v>
      </c>
      <c r="B66" s="12" t="s">
        <v>221</v>
      </c>
      <c r="C66" s="35">
        <v>0</v>
      </c>
      <c r="D66" s="35">
        <v>0</v>
      </c>
      <c r="E66" s="11" t="s">
        <v>313</v>
      </c>
      <c r="F66" s="11" t="s">
        <v>315</v>
      </c>
    </row>
    <row r="67" spans="1:6" x14ac:dyDescent="0.25">
      <c r="A67" s="12">
        <v>64</v>
      </c>
      <c r="B67" s="12" t="s">
        <v>221</v>
      </c>
      <c r="C67" s="35">
        <v>0</v>
      </c>
      <c r="D67" s="35">
        <v>0</v>
      </c>
      <c r="E67" s="11" t="s">
        <v>313</v>
      </c>
      <c r="F67" s="11" t="s">
        <v>315</v>
      </c>
    </row>
    <row r="68" spans="1:6" x14ac:dyDescent="0.25">
      <c r="A68" s="12">
        <v>65</v>
      </c>
      <c r="B68" s="12" t="s">
        <v>221</v>
      </c>
      <c r="C68" s="35">
        <v>0</v>
      </c>
      <c r="D68" s="35">
        <v>0</v>
      </c>
      <c r="E68" s="11" t="s">
        <v>313</v>
      </c>
      <c r="F68" s="11" t="s">
        <v>315</v>
      </c>
    </row>
    <row r="69" spans="1:6" x14ac:dyDescent="0.25">
      <c r="A69" s="12">
        <v>66</v>
      </c>
      <c r="B69" s="12" t="s">
        <v>221</v>
      </c>
      <c r="C69" s="35">
        <v>0</v>
      </c>
      <c r="D69" s="35">
        <v>0</v>
      </c>
      <c r="E69" s="11" t="s">
        <v>313</v>
      </c>
      <c r="F69" s="11" t="s">
        <v>315</v>
      </c>
    </row>
    <row r="70" spans="1:6" x14ac:dyDescent="0.25">
      <c r="A70" s="12">
        <v>67</v>
      </c>
      <c r="B70" s="12" t="s">
        <v>221</v>
      </c>
      <c r="C70" s="35">
        <v>0</v>
      </c>
      <c r="D70" s="35">
        <v>0</v>
      </c>
      <c r="E70" s="11" t="s">
        <v>313</v>
      </c>
      <c r="F70" s="11" t="s">
        <v>315</v>
      </c>
    </row>
    <row r="71" spans="1:6" x14ac:dyDescent="0.25">
      <c r="A71" s="12">
        <v>68</v>
      </c>
      <c r="B71" s="12" t="s">
        <v>221</v>
      </c>
      <c r="C71" s="35">
        <v>0</v>
      </c>
      <c r="D71" s="35">
        <v>0</v>
      </c>
      <c r="E71" s="11" t="s">
        <v>313</v>
      </c>
      <c r="F71" s="11" t="s">
        <v>315</v>
      </c>
    </row>
    <row r="72" spans="1:6" x14ac:dyDescent="0.25">
      <c r="A72" s="12">
        <v>69</v>
      </c>
      <c r="B72" s="12" t="s">
        <v>221</v>
      </c>
      <c r="C72" s="35">
        <v>0</v>
      </c>
      <c r="D72" s="35">
        <v>0</v>
      </c>
      <c r="E72" s="11" t="s">
        <v>313</v>
      </c>
      <c r="F72" s="11" t="s">
        <v>315</v>
      </c>
    </row>
    <row r="73" spans="1:6" x14ac:dyDescent="0.25">
      <c r="A73" s="12">
        <v>70</v>
      </c>
      <c r="B73" s="12" t="s">
        <v>221</v>
      </c>
      <c r="C73" s="35">
        <v>0</v>
      </c>
      <c r="D73" s="35">
        <v>0</v>
      </c>
      <c r="E73" s="11" t="s">
        <v>313</v>
      </c>
      <c r="F73" s="11" t="s">
        <v>315</v>
      </c>
    </row>
    <row r="74" spans="1:6" x14ac:dyDescent="0.25">
      <c r="A74" s="12">
        <v>71</v>
      </c>
      <c r="B74" s="12" t="s">
        <v>221</v>
      </c>
      <c r="C74" s="35">
        <v>0</v>
      </c>
      <c r="D74" s="35">
        <v>0</v>
      </c>
      <c r="E74" s="11" t="s">
        <v>313</v>
      </c>
      <c r="F74" s="11" t="s">
        <v>315</v>
      </c>
    </row>
    <row r="75" spans="1:6" x14ac:dyDescent="0.25">
      <c r="A75" s="12">
        <v>72</v>
      </c>
      <c r="B75" s="12" t="s">
        <v>221</v>
      </c>
      <c r="C75" s="35">
        <v>0</v>
      </c>
      <c r="D75" s="35">
        <v>0</v>
      </c>
      <c r="E75" s="11" t="s">
        <v>313</v>
      </c>
      <c r="F75" s="11" t="s">
        <v>315</v>
      </c>
    </row>
    <row r="76" spans="1:6" x14ac:dyDescent="0.25">
      <c r="A76" s="12">
        <v>73</v>
      </c>
      <c r="B76" s="12" t="s">
        <v>221</v>
      </c>
      <c r="C76" s="35">
        <v>0</v>
      </c>
      <c r="D76" s="35">
        <v>0</v>
      </c>
      <c r="E76" s="11" t="s">
        <v>313</v>
      </c>
      <c r="F76" s="11" t="s">
        <v>315</v>
      </c>
    </row>
    <row r="77" spans="1:6" x14ac:dyDescent="0.25">
      <c r="A77" s="12">
        <v>74</v>
      </c>
      <c r="B77" s="12" t="s">
        <v>221</v>
      </c>
      <c r="C77" s="35">
        <v>0</v>
      </c>
      <c r="D77" s="35">
        <v>0</v>
      </c>
      <c r="E77" s="11" t="s">
        <v>313</v>
      </c>
      <c r="F77" s="11" t="s">
        <v>315</v>
      </c>
    </row>
    <row r="78" spans="1:6" x14ac:dyDescent="0.25">
      <c r="A78" s="12">
        <v>75</v>
      </c>
      <c r="B78" s="12" t="s">
        <v>221</v>
      </c>
      <c r="C78" s="35">
        <v>0</v>
      </c>
      <c r="D78" s="35">
        <v>0</v>
      </c>
      <c r="E78" s="11" t="s">
        <v>313</v>
      </c>
      <c r="F78" s="11" t="s">
        <v>315</v>
      </c>
    </row>
    <row r="79" spans="1:6" x14ac:dyDescent="0.25">
      <c r="A79" s="12">
        <v>76</v>
      </c>
      <c r="B79" s="12" t="s">
        <v>221</v>
      </c>
      <c r="C79" s="35">
        <v>0</v>
      </c>
      <c r="D79" s="35">
        <v>0</v>
      </c>
      <c r="E79" s="11" t="s">
        <v>313</v>
      </c>
      <c r="F79" s="11" t="s">
        <v>315</v>
      </c>
    </row>
    <row r="80" spans="1:6" x14ac:dyDescent="0.25">
      <c r="A80" s="12">
        <v>77</v>
      </c>
      <c r="B80" s="12" t="s">
        <v>221</v>
      </c>
      <c r="C80" s="35">
        <v>0</v>
      </c>
      <c r="D80" s="35">
        <v>0</v>
      </c>
      <c r="E80" s="11" t="s">
        <v>313</v>
      </c>
      <c r="F80" s="11" t="s">
        <v>315</v>
      </c>
    </row>
    <row r="81" spans="1:6" x14ac:dyDescent="0.25">
      <c r="A81" s="12">
        <v>78</v>
      </c>
      <c r="B81" s="12" t="s">
        <v>221</v>
      </c>
      <c r="C81" s="35">
        <v>0</v>
      </c>
      <c r="D81" s="35">
        <v>0</v>
      </c>
      <c r="E81" s="11" t="s">
        <v>313</v>
      </c>
      <c r="F81" s="11" t="s">
        <v>315</v>
      </c>
    </row>
    <row r="82" spans="1:6" x14ac:dyDescent="0.25">
      <c r="A82" s="12">
        <v>79</v>
      </c>
      <c r="B82" s="12" t="s">
        <v>221</v>
      </c>
      <c r="C82" s="35">
        <v>0</v>
      </c>
      <c r="D82" s="35">
        <v>0</v>
      </c>
      <c r="E82" s="11" t="s">
        <v>313</v>
      </c>
      <c r="F82" s="11" t="s">
        <v>315</v>
      </c>
    </row>
    <row r="83" spans="1:6" x14ac:dyDescent="0.25">
      <c r="A83" s="12">
        <v>80</v>
      </c>
      <c r="B83" s="12" t="s">
        <v>221</v>
      </c>
      <c r="C83" s="35">
        <v>0</v>
      </c>
      <c r="D83" s="35">
        <v>0</v>
      </c>
      <c r="E83" s="11" t="s">
        <v>313</v>
      </c>
      <c r="F83" s="11" t="s">
        <v>315</v>
      </c>
    </row>
    <row r="84" spans="1:6" x14ac:dyDescent="0.25">
      <c r="A84" s="12">
        <v>81</v>
      </c>
      <c r="B84" s="12" t="s">
        <v>221</v>
      </c>
      <c r="C84" s="35">
        <v>0</v>
      </c>
      <c r="D84" s="35">
        <v>0</v>
      </c>
      <c r="E84" s="11" t="s">
        <v>313</v>
      </c>
      <c r="F84" s="11" t="s">
        <v>315</v>
      </c>
    </row>
    <row r="85" spans="1:6" x14ac:dyDescent="0.25">
      <c r="A85" s="12">
        <v>82</v>
      </c>
      <c r="B85" s="12" t="s">
        <v>221</v>
      </c>
      <c r="C85" s="35">
        <v>0</v>
      </c>
      <c r="D85" s="35">
        <v>0</v>
      </c>
      <c r="E85" s="11" t="s">
        <v>313</v>
      </c>
      <c r="F85" s="11" t="s">
        <v>315</v>
      </c>
    </row>
    <row r="86" spans="1:6" x14ac:dyDescent="0.25">
      <c r="A86" s="12">
        <v>83</v>
      </c>
      <c r="B86" s="12" t="s">
        <v>221</v>
      </c>
      <c r="C86" s="35">
        <v>0</v>
      </c>
      <c r="D86" s="35">
        <v>0</v>
      </c>
      <c r="E86" s="11" t="s">
        <v>313</v>
      </c>
      <c r="F86" s="11" t="s">
        <v>315</v>
      </c>
    </row>
    <row r="87" spans="1:6" x14ac:dyDescent="0.25">
      <c r="A87" s="12">
        <v>84</v>
      </c>
      <c r="B87" s="12" t="s">
        <v>221</v>
      </c>
      <c r="C87" s="35">
        <v>0</v>
      </c>
      <c r="D87" s="35">
        <v>0</v>
      </c>
      <c r="E87" s="11" t="s">
        <v>313</v>
      </c>
      <c r="F87" s="11" t="s">
        <v>315</v>
      </c>
    </row>
    <row r="88" spans="1:6" x14ac:dyDescent="0.25">
      <c r="A88" s="12">
        <v>85</v>
      </c>
      <c r="B88" s="12" t="s">
        <v>221</v>
      </c>
      <c r="C88" s="35">
        <v>0</v>
      </c>
      <c r="D88" s="35">
        <v>0</v>
      </c>
      <c r="E88" s="11" t="s">
        <v>313</v>
      </c>
      <c r="F88" s="11" t="s">
        <v>315</v>
      </c>
    </row>
    <row r="89" spans="1:6" x14ac:dyDescent="0.25">
      <c r="A89" s="12">
        <v>86</v>
      </c>
      <c r="B89" s="12" t="s">
        <v>221</v>
      </c>
      <c r="C89" s="35">
        <v>0</v>
      </c>
      <c r="D89" s="35">
        <v>0</v>
      </c>
      <c r="E89" s="11" t="s">
        <v>313</v>
      </c>
      <c r="F89" s="11" t="s">
        <v>315</v>
      </c>
    </row>
    <row r="90" spans="1:6" x14ac:dyDescent="0.25">
      <c r="A90" s="12">
        <v>87</v>
      </c>
      <c r="B90" s="12" t="s">
        <v>221</v>
      </c>
      <c r="C90" s="35">
        <v>0</v>
      </c>
      <c r="D90" s="35">
        <v>0</v>
      </c>
      <c r="E90" s="11" t="s">
        <v>313</v>
      </c>
      <c r="F90" s="11" t="s">
        <v>315</v>
      </c>
    </row>
    <row r="91" spans="1:6" x14ac:dyDescent="0.25">
      <c r="A91" s="12">
        <v>88</v>
      </c>
      <c r="B91" s="12" t="s">
        <v>221</v>
      </c>
      <c r="C91" s="35">
        <v>0</v>
      </c>
      <c r="D91" s="35">
        <v>0</v>
      </c>
      <c r="E91" s="11" t="s">
        <v>313</v>
      </c>
      <c r="F91" s="11" t="s">
        <v>315</v>
      </c>
    </row>
    <row r="92" spans="1:6" x14ac:dyDescent="0.25">
      <c r="A92" s="12">
        <v>89</v>
      </c>
      <c r="B92" s="12" t="s">
        <v>221</v>
      </c>
      <c r="C92" s="35">
        <v>0</v>
      </c>
      <c r="D92" s="35">
        <v>0</v>
      </c>
      <c r="E92" s="11" t="s">
        <v>313</v>
      </c>
      <c r="F92" s="11" t="s">
        <v>315</v>
      </c>
    </row>
    <row r="93" spans="1:6" x14ac:dyDescent="0.25">
      <c r="A93" s="12">
        <v>90</v>
      </c>
      <c r="B93" s="12" t="s">
        <v>221</v>
      </c>
      <c r="C93" s="35">
        <v>0</v>
      </c>
      <c r="D93" s="35">
        <v>0</v>
      </c>
      <c r="E93" s="11" t="s">
        <v>313</v>
      </c>
      <c r="F93" s="11" t="s">
        <v>315</v>
      </c>
    </row>
    <row r="94" spans="1:6" x14ac:dyDescent="0.25">
      <c r="A94" s="12">
        <v>91</v>
      </c>
      <c r="B94" s="12" t="s">
        <v>221</v>
      </c>
      <c r="C94" s="35">
        <v>0</v>
      </c>
      <c r="D94" s="35">
        <v>0</v>
      </c>
      <c r="E94" s="11" t="s">
        <v>313</v>
      </c>
      <c r="F94" s="11" t="s">
        <v>315</v>
      </c>
    </row>
    <row r="95" spans="1:6" x14ac:dyDescent="0.25">
      <c r="A95" s="12">
        <v>92</v>
      </c>
      <c r="B95" s="12" t="s">
        <v>221</v>
      </c>
      <c r="C95" s="35">
        <v>0</v>
      </c>
      <c r="D95" s="35">
        <v>0</v>
      </c>
      <c r="E95" s="11" t="s">
        <v>313</v>
      </c>
      <c r="F95" s="11" t="s">
        <v>315</v>
      </c>
    </row>
    <row r="96" spans="1:6" x14ac:dyDescent="0.25">
      <c r="A96" s="12">
        <v>93</v>
      </c>
      <c r="B96" s="12" t="s">
        <v>221</v>
      </c>
      <c r="C96" s="35">
        <v>0</v>
      </c>
      <c r="D96" s="35">
        <v>0</v>
      </c>
      <c r="E96" s="11" t="s">
        <v>313</v>
      </c>
      <c r="F96" s="11" t="s">
        <v>315</v>
      </c>
    </row>
    <row r="97" spans="1:6" x14ac:dyDescent="0.25">
      <c r="A97" s="12">
        <v>94</v>
      </c>
      <c r="B97" s="12" t="s">
        <v>221</v>
      </c>
      <c r="C97" s="35">
        <v>0</v>
      </c>
      <c r="D97" s="35">
        <v>0</v>
      </c>
      <c r="E97" s="11" t="s">
        <v>313</v>
      </c>
      <c r="F97" s="11" t="s">
        <v>315</v>
      </c>
    </row>
    <row r="98" spans="1:6" x14ac:dyDescent="0.25">
      <c r="A98" s="12">
        <v>95</v>
      </c>
      <c r="B98" s="12" t="s">
        <v>221</v>
      </c>
      <c r="C98" s="35">
        <v>0</v>
      </c>
      <c r="D98" s="35">
        <v>0</v>
      </c>
      <c r="E98" s="11" t="s">
        <v>313</v>
      </c>
      <c r="F98" s="11" t="s">
        <v>315</v>
      </c>
    </row>
    <row r="99" spans="1:6" x14ac:dyDescent="0.25">
      <c r="A99" s="12">
        <v>96</v>
      </c>
      <c r="B99" s="12" t="s">
        <v>221</v>
      </c>
      <c r="C99" s="35">
        <v>0</v>
      </c>
      <c r="D99" s="35">
        <v>0</v>
      </c>
      <c r="E99" s="11" t="s">
        <v>313</v>
      </c>
      <c r="F99" s="11" t="s">
        <v>315</v>
      </c>
    </row>
    <row r="100" spans="1:6" x14ac:dyDescent="0.25">
      <c r="A100" s="12">
        <v>97</v>
      </c>
      <c r="B100" s="12" t="s">
        <v>221</v>
      </c>
      <c r="C100" s="35">
        <v>0</v>
      </c>
      <c r="D100" s="35">
        <v>0</v>
      </c>
      <c r="E100" s="11" t="s">
        <v>313</v>
      </c>
      <c r="F100" s="11" t="s">
        <v>315</v>
      </c>
    </row>
    <row r="101" spans="1:6" x14ac:dyDescent="0.25">
      <c r="A101" s="12">
        <v>98</v>
      </c>
      <c r="B101" s="12" t="s">
        <v>221</v>
      </c>
      <c r="C101" s="35">
        <v>0</v>
      </c>
      <c r="D101" s="35">
        <v>0</v>
      </c>
      <c r="E101" s="11" t="s">
        <v>313</v>
      </c>
      <c r="F101" s="11" t="s">
        <v>315</v>
      </c>
    </row>
    <row r="102" spans="1:6" x14ac:dyDescent="0.25">
      <c r="A102" s="12">
        <v>99</v>
      </c>
      <c r="B102" s="12" t="s">
        <v>221</v>
      </c>
      <c r="C102" s="35">
        <v>0</v>
      </c>
      <c r="D102" s="35">
        <v>0</v>
      </c>
      <c r="E102" s="11" t="s">
        <v>313</v>
      </c>
      <c r="F102" s="11" t="s">
        <v>315</v>
      </c>
    </row>
    <row r="103" spans="1:6" x14ac:dyDescent="0.25">
      <c r="A103" s="12">
        <v>100</v>
      </c>
      <c r="B103" s="12" t="s">
        <v>221</v>
      </c>
      <c r="C103" s="35">
        <v>0</v>
      </c>
      <c r="D103" s="35">
        <v>0</v>
      </c>
      <c r="E103" s="11" t="s">
        <v>313</v>
      </c>
      <c r="F103" s="11" t="s">
        <v>315</v>
      </c>
    </row>
    <row r="104" spans="1:6" x14ac:dyDescent="0.25">
      <c r="A104" s="12">
        <v>101</v>
      </c>
      <c r="B104" s="12" t="s">
        <v>221</v>
      </c>
      <c r="C104" s="35">
        <v>0</v>
      </c>
      <c r="D104" s="35">
        <v>0</v>
      </c>
      <c r="E104" s="11" t="s">
        <v>313</v>
      </c>
      <c r="F104" s="11" t="s">
        <v>315</v>
      </c>
    </row>
    <row r="105" spans="1:6" x14ac:dyDescent="0.25">
      <c r="A105" s="12">
        <v>102</v>
      </c>
      <c r="B105" s="12" t="s">
        <v>221</v>
      </c>
      <c r="C105" s="35">
        <v>0</v>
      </c>
      <c r="D105" s="35">
        <v>0</v>
      </c>
      <c r="E105" s="11" t="s">
        <v>313</v>
      </c>
      <c r="F105" s="11" t="s">
        <v>315</v>
      </c>
    </row>
    <row r="106" spans="1:6" x14ac:dyDescent="0.25">
      <c r="A106" s="12">
        <v>103</v>
      </c>
      <c r="B106" s="12" t="s">
        <v>221</v>
      </c>
      <c r="C106" s="35">
        <v>0</v>
      </c>
      <c r="D106" s="35">
        <v>0</v>
      </c>
      <c r="E106" s="11" t="s">
        <v>313</v>
      </c>
      <c r="F106" s="11" t="s">
        <v>315</v>
      </c>
    </row>
    <row r="107" spans="1:6" x14ac:dyDescent="0.25">
      <c r="A107" s="12">
        <v>104</v>
      </c>
      <c r="B107" s="12" t="s">
        <v>221</v>
      </c>
      <c r="C107" s="35">
        <v>0</v>
      </c>
      <c r="D107" s="35">
        <v>0</v>
      </c>
      <c r="E107" s="11" t="s">
        <v>313</v>
      </c>
      <c r="F107" s="11" t="s">
        <v>315</v>
      </c>
    </row>
    <row r="108" spans="1:6" x14ac:dyDescent="0.25">
      <c r="A108" s="12">
        <v>105</v>
      </c>
      <c r="B108" s="12" t="s">
        <v>221</v>
      </c>
      <c r="C108" s="35">
        <v>0</v>
      </c>
      <c r="D108" s="35">
        <v>0</v>
      </c>
      <c r="E108" s="11" t="s">
        <v>313</v>
      </c>
      <c r="F108" s="11" t="s">
        <v>315</v>
      </c>
    </row>
    <row r="109" spans="1:6" x14ac:dyDescent="0.25">
      <c r="A109" s="12">
        <v>106</v>
      </c>
      <c r="B109" s="12" t="s">
        <v>221</v>
      </c>
      <c r="C109" s="35">
        <v>0</v>
      </c>
      <c r="D109" s="35">
        <v>0</v>
      </c>
      <c r="E109" s="11" t="s">
        <v>313</v>
      </c>
      <c r="F109" s="11" t="s">
        <v>315</v>
      </c>
    </row>
    <row r="110" spans="1:6" x14ac:dyDescent="0.25">
      <c r="A110" s="12">
        <v>107</v>
      </c>
      <c r="B110" s="12" t="s">
        <v>221</v>
      </c>
      <c r="C110" s="35">
        <v>0</v>
      </c>
      <c r="D110" s="35">
        <v>0</v>
      </c>
      <c r="E110" s="11" t="s">
        <v>313</v>
      </c>
      <c r="F110" s="11" t="s">
        <v>315</v>
      </c>
    </row>
    <row r="111" spans="1:6" x14ac:dyDescent="0.25">
      <c r="A111" s="12">
        <v>108</v>
      </c>
      <c r="B111" s="12" t="s">
        <v>221</v>
      </c>
      <c r="C111" s="35">
        <v>0</v>
      </c>
      <c r="D111" s="35">
        <v>0</v>
      </c>
      <c r="E111" s="11" t="s">
        <v>313</v>
      </c>
      <c r="F111" s="11" t="s">
        <v>315</v>
      </c>
    </row>
    <row r="112" spans="1:6" x14ac:dyDescent="0.25">
      <c r="A112" s="12">
        <v>109</v>
      </c>
      <c r="B112" s="12" t="s">
        <v>221</v>
      </c>
      <c r="C112" s="35">
        <v>0</v>
      </c>
      <c r="D112" s="35">
        <v>0</v>
      </c>
      <c r="E112" s="11" t="s">
        <v>313</v>
      </c>
      <c r="F112" s="11" t="s">
        <v>315</v>
      </c>
    </row>
    <row r="113" spans="1:6" x14ac:dyDescent="0.25">
      <c r="A113" s="12">
        <v>110</v>
      </c>
      <c r="B113" s="12" t="s">
        <v>221</v>
      </c>
      <c r="C113" s="35">
        <v>0</v>
      </c>
      <c r="D113" s="35">
        <v>0</v>
      </c>
      <c r="E113" s="11" t="s">
        <v>313</v>
      </c>
      <c r="F113" s="11" t="s">
        <v>315</v>
      </c>
    </row>
    <row r="114" spans="1:6" x14ac:dyDescent="0.25">
      <c r="A114" s="12">
        <v>111</v>
      </c>
      <c r="B114" s="12" t="s">
        <v>221</v>
      </c>
      <c r="C114" s="35">
        <v>0</v>
      </c>
      <c r="D114" s="35">
        <v>0</v>
      </c>
      <c r="E114" s="11" t="s">
        <v>313</v>
      </c>
      <c r="F114" s="11" t="s">
        <v>315</v>
      </c>
    </row>
    <row r="115" spans="1:6" x14ac:dyDescent="0.25">
      <c r="A115" s="12">
        <v>112</v>
      </c>
      <c r="B115" s="12" t="s">
        <v>221</v>
      </c>
      <c r="C115" s="35">
        <v>0</v>
      </c>
      <c r="D115" s="35">
        <v>0</v>
      </c>
      <c r="E115" s="11" t="s">
        <v>313</v>
      </c>
      <c r="F115" s="11" t="s">
        <v>315</v>
      </c>
    </row>
    <row r="116" spans="1:6" x14ac:dyDescent="0.25">
      <c r="A116" s="12">
        <v>113</v>
      </c>
      <c r="B116" s="12" t="s">
        <v>221</v>
      </c>
      <c r="C116" s="35">
        <v>0</v>
      </c>
      <c r="D116" s="35">
        <v>0</v>
      </c>
      <c r="E116" s="11" t="s">
        <v>313</v>
      </c>
      <c r="F116" s="11" t="s">
        <v>315</v>
      </c>
    </row>
    <row r="117" spans="1:6" x14ac:dyDescent="0.25">
      <c r="A117" s="12">
        <v>114</v>
      </c>
      <c r="B117" s="12" t="s">
        <v>221</v>
      </c>
      <c r="C117" s="35">
        <v>0</v>
      </c>
      <c r="D117" s="35">
        <v>0</v>
      </c>
      <c r="E117" s="11" t="s">
        <v>313</v>
      </c>
      <c r="F117" s="11" t="s">
        <v>315</v>
      </c>
    </row>
    <row r="118" spans="1:6" x14ac:dyDescent="0.25">
      <c r="A118" s="12">
        <v>115</v>
      </c>
      <c r="B118" s="12" t="s">
        <v>221</v>
      </c>
      <c r="C118" s="35">
        <v>0</v>
      </c>
      <c r="D118" s="35">
        <v>0</v>
      </c>
      <c r="E118" s="11" t="s">
        <v>313</v>
      </c>
      <c r="F118" s="11" t="s">
        <v>315</v>
      </c>
    </row>
    <row r="119" spans="1:6" x14ac:dyDescent="0.25">
      <c r="A119" s="12">
        <v>116</v>
      </c>
      <c r="B119" s="12" t="s">
        <v>221</v>
      </c>
      <c r="C119" s="35">
        <v>0</v>
      </c>
      <c r="D119" s="35">
        <v>0</v>
      </c>
      <c r="E119" s="11" t="s">
        <v>313</v>
      </c>
      <c r="F119" s="11" t="s">
        <v>315</v>
      </c>
    </row>
    <row r="120" spans="1:6" x14ac:dyDescent="0.25">
      <c r="A120" s="12">
        <v>117</v>
      </c>
      <c r="B120" s="12" t="s">
        <v>221</v>
      </c>
      <c r="C120" s="35">
        <v>0</v>
      </c>
      <c r="D120" s="35">
        <v>0</v>
      </c>
      <c r="E120" s="11" t="s">
        <v>313</v>
      </c>
      <c r="F120" s="11" t="s">
        <v>315</v>
      </c>
    </row>
    <row r="121" spans="1:6" x14ac:dyDescent="0.25">
      <c r="A121" s="12">
        <v>118</v>
      </c>
      <c r="B121" s="12" t="s">
        <v>221</v>
      </c>
      <c r="C121" s="35">
        <v>0</v>
      </c>
      <c r="D121" s="35">
        <v>0</v>
      </c>
      <c r="E121" s="11" t="s">
        <v>313</v>
      </c>
      <c r="F121" s="11" t="s">
        <v>315</v>
      </c>
    </row>
    <row r="122" spans="1:6" x14ac:dyDescent="0.25">
      <c r="A122" s="12">
        <v>119</v>
      </c>
      <c r="B122" s="12" t="s">
        <v>221</v>
      </c>
      <c r="C122" s="35">
        <v>0</v>
      </c>
      <c r="D122" s="35">
        <v>0</v>
      </c>
      <c r="E122" s="11" t="s">
        <v>313</v>
      </c>
      <c r="F122" s="11" t="s">
        <v>315</v>
      </c>
    </row>
    <row r="123" spans="1:6" x14ac:dyDescent="0.25">
      <c r="A123" s="12">
        <v>120</v>
      </c>
      <c r="B123" s="12" t="s">
        <v>221</v>
      </c>
      <c r="C123" s="35">
        <v>0</v>
      </c>
      <c r="D123" s="35">
        <v>0</v>
      </c>
      <c r="E123" s="11" t="s">
        <v>313</v>
      </c>
      <c r="F123" s="11" t="s">
        <v>315</v>
      </c>
    </row>
    <row r="124" spans="1:6" x14ac:dyDescent="0.25">
      <c r="A124" s="12">
        <v>121</v>
      </c>
      <c r="B124" s="12" t="s">
        <v>221</v>
      </c>
      <c r="C124" s="35">
        <v>0</v>
      </c>
      <c r="D124" s="35">
        <v>0</v>
      </c>
      <c r="E124" s="11" t="s">
        <v>313</v>
      </c>
      <c r="F124" s="11" t="s">
        <v>315</v>
      </c>
    </row>
    <row r="125" spans="1:6" x14ac:dyDescent="0.25">
      <c r="A125" s="12">
        <v>122</v>
      </c>
      <c r="B125" s="12" t="s">
        <v>221</v>
      </c>
      <c r="C125" s="35">
        <v>0</v>
      </c>
      <c r="D125" s="35">
        <v>0</v>
      </c>
      <c r="E125" s="11" t="s">
        <v>313</v>
      </c>
      <c r="F125" s="11" t="s">
        <v>315</v>
      </c>
    </row>
    <row r="126" spans="1:6" x14ac:dyDescent="0.25">
      <c r="A126" s="12">
        <v>123</v>
      </c>
      <c r="B126" s="12" t="s">
        <v>221</v>
      </c>
      <c r="C126" s="35">
        <v>0</v>
      </c>
      <c r="D126" s="35">
        <v>0</v>
      </c>
      <c r="E126" s="11" t="s">
        <v>313</v>
      </c>
      <c r="F126" s="11" t="s">
        <v>315</v>
      </c>
    </row>
    <row r="127" spans="1:6" x14ac:dyDescent="0.25">
      <c r="A127" s="12">
        <v>124</v>
      </c>
      <c r="B127" s="12" t="s">
        <v>221</v>
      </c>
      <c r="C127" s="35">
        <v>0</v>
      </c>
      <c r="D127" s="35">
        <v>0</v>
      </c>
      <c r="E127" s="11" t="s">
        <v>313</v>
      </c>
      <c r="F127" s="11" t="s">
        <v>315</v>
      </c>
    </row>
    <row r="128" spans="1:6" x14ac:dyDescent="0.25">
      <c r="A128" s="12">
        <v>125</v>
      </c>
      <c r="B128" s="12" t="s">
        <v>221</v>
      </c>
      <c r="C128" s="35">
        <v>0</v>
      </c>
      <c r="D128" s="35">
        <v>0</v>
      </c>
      <c r="E128" s="11" t="s">
        <v>313</v>
      </c>
      <c r="F128" s="11" t="s">
        <v>315</v>
      </c>
    </row>
    <row r="129" spans="1:6" x14ac:dyDescent="0.25">
      <c r="A129" s="12">
        <v>126</v>
      </c>
      <c r="B129" s="12" t="s">
        <v>221</v>
      </c>
      <c r="C129" s="35">
        <v>0</v>
      </c>
      <c r="D129" s="35">
        <v>0</v>
      </c>
      <c r="E129" s="11" t="s">
        <v>313</v>
      </c>
      <c r="F129" s="11" t="s">
        <v>315</v>
      </c>
    </row>
    <row r="130" spans="1:6" x14ac:dyDescent="0.25">
      <c r="A130" s="12">
        <v>127</v>
      </c>
      <c r="B130" s="12" t="s">
        <v>221</v>
      </c>
      <c r="C130" s="35">
        <v>0</v>
      </c>
      <c r="D130" s="35">
        <v>0</v>
      </c>
      <c r="E130" s="11" t="s">
        <v>313</v>
      </c>
      <c r="F130" s="11" t="s">
        <v>315</v>
      </c>
    </row>
    <row r="131" spans="1:6" x14ac:dyDescent="0.25">
      <c r="A131" s="12">
        <v>128</v>
      </c>
      <c r="B131" s="12" t="s">
        <v>221</v>
      </c>
      <c r="C131" s="35">
        <v>0</v>
      </c>
      <c r="D131" s="35">
        <v>0</v>
      </c>
      <c r="E131" s="11" t="s">
        <v>313</v>
      </c>
      <c r="F131" s="11" t="s">
        <v>315</v>
      </c>
    </row>
    <row r="132" spans="1:6" x14ac:dyDescent="0.25">
      <c r="A132" s="12">
        <v>129</v>
      </c>
      <c r="B132" s="12" t="s">
        <v>221</v>
      </c>
      <c r="C132" s="35">
        <v>0</v>
      </c>
      <c r="D132" s="35">
        <v>0</v>
      </c>
      <c r="E132" s="11" t="s">
        <v>313</v>
      </c>
      <c r="F132" s="11" t="s">
        <v>315</v>
      </c>
    </row>
    <row r="133" spans="1:6" x14ac:dyDescent="0.25">
      <c r="A133" s="12">
        <v>130</v>
      </c>
      <c r="B133" s="12" t="s">
        <v>221</v>
      </c>
      <c r="C133" s="35">
        <v>0</v>
      </c>
      <c r="D133" s="35">
        <v>0</v>
      </c>
      <c r="E133" s="11" t="s">
        <v>313</v>
      </c>
      <c r="F133" s="11" t="s">
        <v>315</v>
      </c>
    </row>
    <row r="134" spans="1:6" x14ac:dyDescent="0.25">
      <c r="A134" s="12">
        <v>131</v>
      </c>
      <c r="B134" s="12" t="s">
        <v>221</v>
      </c>
      <c r="C134" s="35">
        <v>0</v>
      </c>
      <c r="D134" s="35">
        <v>0</v>
      </c>
      <c r="E134" s="11" t="s">
        <v>313</v>
      </c>
      <c r="F134" s="11" t="s">
        <v>315</v>
      </c>
    </row>
    <row r="135" spans="1:6" x14ac:dyDescent="0.25">
      <c r="A135" s="12">
        <v>132</v>
      </c>
      <c r="B135" s="12" t="s">
        <v>221</v>
      </c>
      <c r="C135" s="35">
        <v>0</v>
      </c>
      <c r="D135" s="35">
        <v>0</v>
      </c>
      <c r="E135" s="11" t="s">
        <v>313</v>
      </c>
      <c r="F135" s="11" t="s">
        <v>315</v>
      </c>
    </row>
    <row r="136" spans="1:6" x14ac:dyDescent="0.25">
      <c r="A136" s="12">
        <v>133</v>
      </c>
      <c r="B136" s="12" t="s">
        <v>221</v>
      </c>
      <c r="C136" s="35">
        <v>0</v>
      </c>
      <c r="D136" s="35">
        <v>0</v>
      </c>
      <c r="E136" s="11" t="s">
        <v>313</v>
      </c>
      <c r="F136" s="11" t="s">
        <v>315</v>
      </c>
    </row>
    <row r="137" spans="1:6" x14ac:dyDescent="0.25">
      <c r="A137" s="12">
        <v>134</v>
      </c>
      <c r="B137" s="12" t="s">
        <v>221</v>
      </c>
      <c r="C137" s="35">
        <v>0</v>
      </c>
      <c r="D137" s="35">
        <v>0</v>
      </c>
      <c r="E137" s="11" t="s">
        <v>313</v>
      </c>
      <c r="F137" s="11" t="s">
        <v>315</v>
      </c>
    </row>
    <row r="138" spans="1:6" x14ac:dyDescent="0.25">
      <c r="A138" s="12">
        <v>135</v>
      </c>
      <c r="B138" s="12" t="s">
        <v>221</v>
      </c>
      <c r="C138" s="35">
        <v>0</v>
      </c>
      <c r="D138" s="35">
        <v>0</v>
      </c>
      <c r="E138" s="11" t="s">
        <v>313</v>
      </c>
      <c r="F138" s="11" t="s">
        <v>315</v>
      </c>
    </row>
    <row r="139" spans="1:6" x14ac:dyDescent="0.25">
      <c r="A139" s="12">
        <v>136</v>
      </c>
      <c r="B139" s="12" t="s">
        <v>221</v>
      </c>
      <c r="C139" s="35">
        <v>0</v>
      </c>
      <c r="D139" s="35">
        <v>0</v>
      </c>
      <c r="E139" s="11" t="s">
        <v>313</v>
      </c>
      <c r="F139" s="11" t="s">
        <v>315</v>
      </c>
    </row>
    <row r="140" spans="1:6" x14ac:dyDescent="0.25">
      <c r="A140" s="12">
        <v>137</v>
      </c>
      <c r="B140" s="12" t="s">
        <v>221</v>
      </c>
      <c r="C140" s="35">
        <v>0</v>
      </c>
      <c r="D140" s="35">
        <v>0</v>
      </c>
      <c r="E140" s="11" t="s">
        <v>313</v>
      </c>
      <c r="F140" s="11" t="s">
        <v>315</v>
      </c>
    </row>
    <row r="141" spans="1:6" x14ac:dyDescent="0.25">
      <c r="A141" s="12">
        <v>138</v>
      </c>
      <c r="B141" s="12" t="s">
        <v>221</v>
      </c>
      <c r="C141" s="35">
        <v>0</v>
      </c>
      <c r="D141" s="35">
        <v>0</v>
      </c>
      <c r="E141" s="11" t="s">
        <v>313</v>
      </c>
      <c r="F141" s="11" t="s">
        <v>315</v>
      </c>
    </row>
    <row r="142" spans="1:6" x14ac:dyDescent="0.25">
      <c r="A142" s="12">
        <v>139</v>
      </c>
      <c r="B142" s="12" t="s">
        <v>221</v>
      </c>
      <c r="C142" s="35">
        <v>0</v>
      </c>
      <c r="D142" s="35">
        <v>0</v>
      </c>
      <c r="E142" s="11" t="s">
        <v>313</v>
      </c>
      <c r="F142" s="11" t="s">
        <v>315</v>
      </c>
    </row>
    <row r="143" spans="1:6" x14ac:dyDescent="0.25">
      <c r="A143" s="12">
        <v>140</v>
      </c>
      <c r="B143" s="12" t="s">
        <v>221</v>
      </c>
      <c r="C143" s="35">
        <v>0</v>
      </c>
      <c r="D143" s="35">
        <v>0</v>
      </c>
      <c r="E143" s="11" t="s">
        <v>313</v>
      </c>
      <c r="F143" s="11" t="s">
        <v>315</v>
      </c>
    </row>
    <row r="144" spans="1:6" x14ac:dyDescent="0.25">
      <c r="A144" s="12">
        <v>141</v>
      </c>
      <c r="B144" s="12" t="s">
        <v>221</v>
      </c>
      <c r="C144" s="35">
        <v>0</v>
      </c>
      <c r="D144" s="35">
        <v>0</v>
      </c>
      <c r="E144" s="11" t="s">
        <v>313</v>
      </c>
      <c r="F144" s="11" t="s">
        <v>315</v>
      </c>
    </row>
    <row r="145" spans="1:6" x14ac:dyDescent="0.25">
      <c r="A145" s="12">
        <v>142</v>
      </c>
      <c r="B145" s="12" t="s">
        <v>221</v>
      </c>
      <c r="C145" s="35">
        <v>0</v>
      </c>
      <c r="D145" s="35">
        <v>0</v>
      </c>
      <c r="E145" s="11" t="s">
        <v>313</v>
      </c>
      <c r="F145" s="11" t="s">
        <v>315</v>
      </c>
    </row>
    <row r="146" spans="1:6" x14ac:dyDescent="0.25">
      <c r="A146" s="12">
        <v>143</v>
      </c>
      <c r="B146" s="12" t="s">
        <v>221</v>
      </c>
      <c r="C146" s="35">
        <v>0</v>
      </c>
      <c r="D146" s="35">
        <v>0</v>
      </c>
      <c r="E146" s="11" t="s">
        <v>313</v>
      </c>
      <c r="F146" s="11" t="s">
        <v>315</v>
      </c>
    </row>
    <row r="147" spans="1:6" x14ac:dyDescent="0.25">
      <c r="A147" s="12">
        <v>144</v>
      </c>
      <c r="B147" s="12" t="s">
        <v>221</v>
      </c>
      <c r="C147" s="35">
        <v>0</v>
      </c>
      <c r="D147" s="35">
        <v>0</v>
      </c>
      <c r="E147" s="11" t="s">
        <v>313</v>
      </c>
      <c r="F147" s="11" t="s">
        <v>315</v>
      </c>
    </row>
    <row r="148" spans="1:6" x14ac:dyDescent="0.25">
      <c r="A148" s="12">
        <v>145</v>
      </c>
      <c r="B148" s="12" t="s">
        <v>221</v>
      </c>
      <c r="C148" s="35">
        <v>0</v>
      </c>
      <c r="D148" s="35">
        <v>0</v>
      </c>
      <c r="E148" s="11" t="s">
        <v>313</v>
      </c>
      <c r="F148" s="11" t="s">
        <v>315</v>
      </c>
    </row>
    <row r="149" spans="1:6" x14ac:dyDescent="0.25">
      <c r="A149" s="12">
        <v>146</v>
      </c>
      <c r="B149" s="12" t="s">
        <v>221</v>
      </c>
      <c r="C149" s="35">
        <v>0</v>
      </c>
      <c r="D149" s="35">
        <v>0</v>
      </c>
      <c r="E149" s="11" t="s">
        <v>313</v>
      </c>
      <c r="F149" s="11" t="s">
        <v>315</v>
      </c>
    </row>
    <row r="150" spans="1:6" x14ac:dyDescent="0.25">
      <c r="A150" s="12">
        <v>147</v>
      </c>
      <c r="B150" s="12" t="s">
        <v>221</v>
      </c>
      <c r="C150" s="35">
        <v>0</v>
      </c>
      <c r="D150" s="35">
        <v>0</v>
      </c>
      <c r="E150" s="11" t="s">
        <v>313</v>
      </c>
      <c r="F150" s="11" t="s">
        <v>315</v>
      </c>
    </row>
    <row r="151" spans="1:6" x14ac:dyDescent="0.25">
      <c r="A151" s="12">
        <v>148</v>
      </c>
      <c r="B151" s="12" t="s">
        <v>221</v>
      </c>
      <c r="C151" s="35">
        <v>0</v>
      </c>
      <c r="D151" s="35">
        <v>0</v>
      </c>
      <c r="E151" s="11" t="s">
        <v>313</v>
      </c>
      <c r="F151" s="11" t="s">
        <v>315</v>
      </c>
    </row>
    <row r="152" spans="1:6" x14ac:dyDescent="0.25">
      <c r="A152" s="12">
        <v>149</v>
      </c>
      <c r="B152" s="12" t="s">
        <v>221</v>
      </c>
      <c r="C152" s="35">
        <v>0</v>
      </c>
      <c r="D152" s="35">
        <v>0</v>
      </c>
      <c r="E152" s="11" t="s">
        <v>313</v>
      </c>
      <c r="F152" s="11" t="s">
        <v>315</v>
      </c>
    </row>
    <row r="153" spans="1:6" x14ac:dyDescent="0.25">
      <c r="A153" s="12">
        <v>150</v>
      </c>
      <c r="B153" s="12" t="s">
        <v>221</v>
      </c>
      <c r="C153" s="35">
        <v>0</v>
      </c>
      <c r="D153" s="35">
        <v>0</v>
      </c>
      <c r="E153" s="11" t="s">
        <v>313</v>
      </c>
      <c r="F153" s="11" t="s">
        <v>315</v>
      </c>
    </row>
    <row r="154" spans="1:6" x14ac:dyDescent="0.25">
      <c r="A154" s="12">
        <v>151</v>
      </c>
      <c r="B154" s="12" t="s">
        <v>221</v>
      </c>
      <c r="C154" s="35">
        <v>0</v>
      </c>
      <c r="D154" s="35">
        <v>0</v>
      </c>
      <c r="E154" s="11" t="s">
        <v>313</v>
      </c>
      <c r="F154" s="11" t="s">
        <v>315</v>
      </c>
    </row>
    <row r="155" spans="1:6" x14ac:dyDescent="0.25">
      <c r="A155" s="12">
        <v>152</v>
      </c>
      <c r="B155" s="12" t="s">
        <v>221</v>
      </c>
      <c r="C155" s="35">
        <v>0</v>
      </c>
      <c r="D155" s="35">
        <v>0</v>
      </c>
      <c r="E155" s="11" t="s">
        <v>313</v>
      </c>
      <c r="F155" s="11" t="s">
        <v>315</v>
      </c>
    </row>
    <row r="156" spans="1:6" x14ac:dyDescent="0.25">
      <c r="A156" s="12">
        <v>153</v>
      </c>
      <c r="B156" s="12" t="s">
        <v>221</v>
      </c>
      <c r="C156" s="35">
        <v>0</v>
      </c>
      <c r="D156" s="35">
        <v>0</v>
      </c>
      <c r="E156" s="11" t="s">
        <v>313</v>
      </c>
      <c r="F156" s="11" t="s">
        <v>315</v>
      </c>
    </row>
    <row r="157" spans="1:6" x14ac:dyDescent="0.25">
      <c r="A157" s="12">
        <v>154</v>
      </c>
      <c r="B157" s="12" t="s">
        <v>221</v>
      </c>
      <c r="C157" s="35">
        <v>0</v>
      </c>
      <c r="D157" s="35">
        <v>0</v>
      </c>
      <c r="E157" s="11" t="s">
        <v>313</v>
      </c>
      <c r="F157" s="11" t="s">
        <v>315</v>
      </c>
    </row>
    <row r="158" spans="1:6" x14ac:dyDescent="0.25">
      <c r="A158" s="12">
        <v>155</v>
      </c>
      <c r="B158" s="12" t="s">
        <v>221</v>
      </c>
      <c r="C158" s="35">
        <v>0</v>
      </c>
      <c r="D158" s="35">
        <v>0</v>
      </c>
      <c r="E158" s="11" t="s">
        <v>313</v>
      </c>
      <c r="F158" s="11" t="s">
        <v>315</v>
      </c>
    </row>
    <row r="159" spans="1:6" x14ac:dyDescent="0.25">
      <c r="A159" s="12">
        <v>156</v>
      </c>
      <c r="B159" s="12" t="s">
        <v>221</v>
      </c>
      <c r="C159" s="35">
        <v>0</v>
      </c>
      <c r="D159" s="35">
        <v>0</v>
      </c>
      <c r="E159" s="11" t="s">
        <v>313</v>
      </c>
      <c r="F159" s="11" t="s">
        <v>315</v>
      </c>
    </row>
    <row r="160" spans="1:6" x14ac:dyDescent="0.25">
      <c r="A160" s="12">
        <v>157</v>
      </c>
      <c r="B160" s="12" t="s">
        <v>221</v>
      </c>
      <c r="C160" s="35">
        <v>0</v>
      </c>
      <c r="D160" s="35">
        <v>0</v>
      </c>
      <c r="E160" s="11" t="s">
        <v>313</v>
      </c>
      <c r="F160" s="11" t="s">
        <v>315</v>
      </c>
    </row>
    <row r="161" spans="1:6" x14ac:dyDescent="0.25">
      <c r="A161" s="12">
        <v>158</v>
      </c>
      <c r="B161" s="12" t="s">
        <v>221</v>
      </c>
      <c r="C161" s="35">
        <v>0</v>
      </c>
      <c r="D161" s="35">
        <v>0</v>
      </c>
      <c r="E161" s="11" t="s">
        <v>313</v>
      </c>
      <c r="F161" s="11" t="s">
        <v>315</v>
      </c>
    </row>
    <row r="162" spans="1:6" x14ac:dyDescent="0.25">
      <c r="A162" s="12">
        <v>159</v>
      </c>
      <c r="B162" s="12" t="s">
        <v>221</v>
      </c>
      <c r="C162" s="35">
        <v>0</v>
      </c>
      <c r="D162" s="35">
        <v>0</v>
      </c>
      <c r="E162" s="11" t="s">
        <v>313</v>
      </c>
      <c r="F162" s="11" t="s">
        <v>315</v>
      </c>
    </row>
    <row r="163" spans="1:6" x14ac:dyDescent="0.25">
      <c r="A163" s="12">
        <v>160</v>
      </c>
      <c r="B163" s="12" t="s">
        <v>221</v>
      </c>
      <c r="C163" s="35">
        <v>0</v>
      </c>
      <c r="D163" s="35">
        <v>0</v>
      </c>
      <c r="E163" s="11" t="s">
        <v>313</v>
      </c>
      <c r="F163" s="11" t="s">
        <v>315</v>
      </c>
    </row>
    <row r="164" spans="1:6" x14ac:dyDescent="0.25">
      <c r="A164" s="12">
        <v>161</v>
      </c>
      <c r="B164" s="12" t="s">
        <v>221</v>
      </c>
      <c r="C164" s="35">
        <v>0</v>
      </c>
      <c r="D164" s="35">
        <v>0</v>
      </c>
      <c r="E164" s="11" t="s">
        <v>313</v>
      </c>
      <c r="F164" s="11" t="s">
        <v>315</v>
      </c>
    </row>
    <row r="165" spans="1:6" x14ac:dyDescent="0.25">
      <c r="A165" s="12">
        <v>162</v>
      </c>
      <c r="B165" s="12" t="s">
        <v>221</v>
      </c>
      <c r="C165" s="35">
        <v>0</v>
      </c>
      <c r="D165" s="35">
        <v>0</v>
      </c>
      <c r="E165" s="11" t="s">
        <v>313</v>
      </c>
      <c r="F165" s="11" t="s">
        <v>315</v>
      </c>
    </row>
    <row r="166" spans="1:6" x14ac:dyDescent="0.25">
      <c r="A166" s="12">
        <v>163</v>
      </c>
      <c r="B166" s="12" t="s">
        <v>221</v>
      </c>
      <c r="C166" s="35">
        <v>0</v>
      </c>
      <c r="D166" s="35">
        <v>0</v>
      </c>
      <c r="E166" s="11" t="s">
        <v>313</v>
      </c>
      <c r="F166" s="11" t="s">
        <v>315</v>
      </c>
    </row>
    <row r="167" spans="1:6" x14ac:dyDescent="0.25">
      <c r="A167" s="12">
        <v>164</v>
      </c>
      <c r="B167" s="12" t="s">
        <v>221</v>
      </c>
      <c r="C167" s="35">
        <v>0</v>
      </c>
      <c r="D167" s="35">
        <v>0</v>
      </c>
      <c r="E167" s="11" t="s">
        <v>313</v>
      </c>
      <c r="F167" s="11" t="s">
        <v>315</v>
      </c>
    </row>
    <row r="168" spans="1:6" x14ac:dyDescent="0.25">
      <c r="A168" s="12">
        <v>165</v>
      </c>
      <c r="B168" s="12" t="s">
        <v>221</v>
      </c>
      <c r="C168" s="35">
        <v>0</v>
      </c>
      <c r="D168" s="35">
        <v>0</v>
      </c>
      <c r="E168" s="11" t="s">
        <v>313</v>
      </c>
      <c r="F168" s="11" t="s">
        <v>315</v>
      </c>
    </row>
    <row r="169" spans="1:6" x14ac:dyDescent="0.25">
      <c r="A169" s="12">
        <v>166</v>
      </c>
      <c r="B169" s="12" t="s">
        <v>221</v>
      </c>
      <c r="C169" s="35">
        <v>0</v>
      </c>
      <c r="D169" s="35">
        <v>0</v>
      </c>
      <c r="E169" s="11" t="s">
        <v>313</v>
      </c>
      <c r="F169" s="11" t="s">
        <v>315</v>
      </c>
    </row>
    <row r="170" spans="1:6" x14ac:dyDescent="0.25">
      <c r="A170" s="12">
        <v>167</v>
      </c>
      <c r="B170" s="12" t="s">
        <v>221</v>
      </c>
      <c r="C170" s="35">
        <v>0</v>
      </c>
      <c r="D170" s="35">
        <v>0</v>
      </c>
      <c r="E170" s="11" t="s">
        <v>313</v>
      </c>
      <c r="F170" s="11" t="s">
        <v>315</v>
      </c>
    </row>
    <row r="171" spans="1:6" x14ac:dyDescent="0.25">
      <c r="A171" s="12">
        <v>168</v>
      </c>
      <c r="B171" s="12" t="s">
        <v>221</v>
      </c>
      <c r="C171" s="35">
        <v>0</v>
      </c>
      <c r="D171" s="35">
        <v>0</v>
      </c>
      <c r="E171" s="11" t="s">
        <v>313</v>
      </c>
      <c r="F171" s="11" t="s">
        <v>315</v>
      </c>
    </row>
    <row r="172" spans="1:6" x14ac:dyDescent="0.25">
      <c r="A172" s="12">
        <v>169</v>
      </c>
      <c r="B172" s="12" t="s">
        <v>221</v>
      </c>
      <c r="C172" s="35">
        <v>0</v>
      </c>
      <c r="D172" s="35">
        <v>0</v>
      </c>
      <c r="E172" s="11" t="s">
        <v>313</v>
      </c>
      <c r="F172" s="11" t="s">
        <v>315</v>
      </c>
    </row>
    <row r="173" spans="1:6" x14ac:dyDescent="0.25">
      <c r="A173" s="12">
        <v>170</v>
      </c>
      <c r="B173" s="12" t="s">
        <v>221</v>
      </c>
      <c r="C173" s="35">
        <v>0</v>
      </c>
      <c r="D173" s="35">
        <v>0</v>
      </c>
      <c r="E173" s="11" t="s">
        <v>313</v>
      </c>
      <c r="F173" s="11" t="s">
        <v>315</v>
      </c>
    </row>
    <row r="174" spans="1:6" x14ac:dyDescent="0.25">
      <c r="A174" s="12">
        <v>171</v>
      </c>
      <c r="B174" s="12" t="s">
        <v>221</v>
      </c>
      <c r="C174" s="35">
        <v>0</v>
      </c>
      <c r="D174" s="35">
        <v>0</v>
      </c>
      <c r="E174" s="11" t="s">
        <v>313</v>
      </c>
      <c r="F174" s="11" t="s">
        <v>315</v>
      </c>
    </row>
    <row r="175" spans="1:6" x14ac:dyDescent="0.25">
      <c r="A175" s="12">
        <v>172</v>
      </c>
      <c r="B175" s="12" t="s">
        <v>221</v>
      </c>
      <c r="C175" s="35">
        <v>0</v>
      </c>
      <c r="D175" s="35">
        <v>0</v>
      </c>
      <c r="E175" s="11" t="s">
        <v>313</v>
      </c>
      <c r="F175" s="11" t="s">
        <v>315</v>
      </c>
    </row>
    <row r="176" spans="1:6" x14ac:dyDescent="0.25">
      <c r="A176" s="12">
        <v>173</v>
      </c>
      <c r="B176" s="12" t="s">
        <v>221</v>
      </c>
      <c r="C176" s="35">
        <v>0</v>
      </c>
      <c r="D176" s="35">
        <v>0</v>
      </c>
      <c r="E176" s="11" t="s">
        <v>313</v>
      </c>
      <c r="F176" s="11" t="s">
        <v>315</v>
      </c>
    </row>
    <row r="177" spans="3:4" x14ac:dyDescent="0.25">
      <c r="C177" s="35"/>
      <c r="D177" s="35"/>
    </row>
  </sheetData>
  <conditionalFormatting sqref="C4:C56 C59:C177">
    <cfRule type="cellIs" dxfId="3" priority="16" operator="lessThan">
      <formula>0</formula>
    </cfRule>
  </conditionalFormatting>
  <conditionalFormatting sqref="D4:D56 D59:D177">
    <cfRule type="cellIs" dxfId="2" priority="3" operator="lessThan">
      <formula>0</formula>
    </cfRule>
  </conditionalFormatting>
  <conditionalFormatting sqref="C57:C58">
    <cfRule type="cellIs" dxfId="1" priority="2" operator="lessThan">
      <formula>0</formula>
    </cfRule>
  </conditionalFormatting>
  <conditionalFormatting sqref="D57:D58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3" zoomScale="85" zoomScaleNormal="85" workbookViewId="0">
      <selection activeCell="C3" sqref="C3"/>
    </sheetView>
  </sheetViews>
  <sheetFormatPr baseColWidth="10" defaultRowHeight="14.7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 s="14">
        <v>1</v>
      </c>
      <c r="B4" s="14" t="s">
        <v>221</v>
      </c>
      <c r="C4" s="30">
        <v>0</v>
      </c>
      <c r="D4" s="30">
        <v>0</v>
      </c>
      <c r="E4" s="13" t="s">
        <v>313</v>
      </c>
      <c r="F4" s="13" t="s">
        <v>693</v>
      </c>
    </row>
    <row r="5" spans="1:6" x14ac:dyDescent="0.25">
      <c r="A5" s="14">
        <v>2</v>
      </c>
      <c r="B5" s="14" t="s">
        <v>221</v>
      </c>
      <c r="C5" s="30">
        <v>0</v>
      </c>
      <c r="D5" s="30">
        <v>0</v>
      </c>
      <c r="E5" s="13" t="s">
        <v>313</v>
      </c>
      <c r="F5" s="13" t="s">
        <v>693</v>
      </c>
    </row>
    <row r="6" spans="1:6" x14ac:dyDescent="0.25">
      <c r="A6" s="14">
        <v>3</v>
      </c>
      <c r="B6" s="14" t="s">
        <v>221</v>
      </c>
      <c r="C6" s="30">
        <v>0</v>
      </c>
      <c r="D6" s="30">
        <v>0</v>
      </c>
      <c r="E6" s="13" t="s">
        <v>313</v>
      </c>
      <c r="F6" s="13" t="s">
        <v>693</v>
      </c>
    </row>
    <row r="7" spans="1:6" x14ac:dyDescent="0.25">
      <c r="A7" s="14">
        <v>4</v>
      </c>
      <c r="B7" s="14" t="s">
        <v>221</v>
      </c>
      <c r="C7" s="30">
        <v>0</v>
      </c>
      <c r="D7" s="30">
        <v>0</v>
      </c>
      <c r="E7" s="13" t="s">
        <v>313</v>
      </c>
      <c r="F7" s="13" t="s">
        <v>693</v>
      </c>
    </row>
    <row r="8" spans="1:6" x14ac:dyDescent="0.25">
      <c r="A8" s="14">
        <v>5</v>
      </c>
      <c r="B8" s="14" t="s">
        <v>221</v>
      </c>
      <c r="C8" s="30">
        <v>0</v>
      </c>
      <c r="D8" s="30">
        <v>0</v>
      </c>
      <c r="E8" s="13" t="s">
        <v>313</v>
      </c>
      <c r="F8" s="13" t="s">
        <v>693</v>
      </c>
    </row>
    <row r="9" spans="1:6" x14ac:dyDescent="0.25">
      <c r="A9" s="14">
        <v>6</v>
      </c>
      <c r="B9" s="14" t="s">
        <v>221</v>
      </c>
      <c r="C9" s="30">
        <v>0</v>
      </c>
      <c r="D9" s="30">
        <v>0</v>
      </c>
      <c r="E9" s="13" t="s">
        <v>313</v>
      </c>
      <c r="F9" s="13" t="s">
        <v>693</v>
      </c>
    </row>
    <row r="10" spans="1:6" x14ac:dyDescent="0.25">
      <c r="A10" s="14">
        <v>7</v>
      </c>
      <c r="B10" s="14" t="s">
        <v>221</v>
      </c>
      <c r="C10" s="30">
        <v>0</v>
      </c>
      <c r="D10" s="30">
        <v>0</v>
      </c>
      <c r="E10" s="13" t="s">
        <v>313</v>
      </c>
      <c r="F10" s="13" t="s">
        <v>693</v>
      </c>
    </row>
    <row r="11" spans="1:6" x14ac:dyDescent="0.25">
      <c r="A11" s="14">
        <v>8</v>
      </c>
      <c r="B11" s="14" t="s">
        <v>221</v>
      </c>
      <c r="C11" s="30">
        <v>0</v>
      </c>
      <c r="D11" s="30">
        <v>0</v>
      </c>
      <c r="E11" s="13" t="s">
        <v>313</v>
      </c>
      <c r="F11" s="13" t="s">
        <v>693</v>
      </c>
    </row>
    <row r="12" spans="1:6" x14ac:dyDescent="0.25">
      <c r="A12" s="14">
        <v>9</v>
      </c>
      <c r="B12" s="14" t="s">
        <v>221</v>
      </c>
      <c r="C12" s="30">
        <v>0</v>
      </c>
      <c r="D12" s="30">
        <v>0</v>
      </c>
      <c r="E12" s="13" t="s">
        <v>313</v>
      </c>
      <c r="F12" s="13" t="s">
        <v>693</v>
      </c>
    </row>
    <row r="13" spans="1:6" x14ac:dyDescent="0.25">
      <c r="A13" s="14">
        <v>10</v>
      </c>
      <c r="B13" s="14" t="s">
        <v>221</v>
      </c>
      <c r="C13" s="30">
        <v>0</v>
      </c>
      <c r="D13" s="30">
        <v>0</v>
      </c>
      <c r="E13" s="13" t="s">
        <v>313</v>
      </c>
      <c r="F13" s="13" t="s">
        <v>693</v>
      </c>
    </row>
    <row r="14" spans="1:6" x14ac:dyDescent="0.25">
      <c r="A14" s="14">
        <v>11</v>
      </c>
      <c r="B14" s="14" t="s">
        <v>221</v>
      </c>
      <c r="C14" s="30">
        <v>0</v>
      </c>
      <c r="D14" s="30">
        <v>0</v>
      </c>
      <c r="E14" s="13" t="s">
        <v>313</v>
      </c>
      <c r="F14" s="13" t="s">
        <v>693</v>
      </c>
    </row>
    <row r="15" spans="1:6" x14ac:dyDescent="0.25">
      <c r="A15" s="14">
        <v>12</v>
      </c>
      <c r="B15" s="14" t="s">
        <v>221</v>
      </c>
      <c r="C15" s="30">
        <v>0</v>
      </c>
      <c r="D15" s="30">
        <v>0</v>
      </c>
      <c r="E15" s="13" t="s">
        <v>313</v>
      </c>
      <c r="F15" s="13" t="s">
        <v>693</v>
      </c>
    </row>
    <row r="16" spans="1:6" x14ac:dyDescent="0.25">
      <c r="A16" s="14">
        <v>13</v>
      </c>
      <c r="B16" s="14" t="s">
        <v>221</v>
      </c>
      <c r="C16" s="30">
        <v>0</v>
      </c>
      <c r="D16" s="30">
        <v>0</v>
      </c>
      <c r="E16" s="13" t="s">
        <v>313</v>
      </c>
      <c r="F16" s="13" t="s">
        <v>693</v>
      </c>
    </row>
    <row r="17" spans="1:6" x14ac:dyDescent="0.25">
      <c r="A17" s="14">
        <v>14</v>
      </c>
      <c r="B17" s="14" t="s">
        <v>221</v>
      </c>
      <c r="C17" s="30">
        <v>0</v>
      </c>
      <c r="D17" s="30">
        <v>0</v>
      </c>
      <c r="E17" s="13" t="s">
        <v>313</v>
      </c>
      <c r="F17" s="13" t="s">
        <v>693</v>
      </c>
    </row>
    <row r="18" spans="1:6" x14ac:dyDescent="0.25">
      <c r="A18" s="14">
        <v>15</v>
      </c>
      <c r="B18" s="14" t="s">
        <v>221</v>
      </c>
      <c r="C18" s="30">
        <v>0</v>
      </c>
      <c r="D18" s="30">
        <v>0</v>
      </c>
      <c r="E18" s="13" t="s">
        <v>313</v>
      </c>
      <c r="F18" s="13" t="s">
        <v>693</v>
      </c>
    </row>
    <row r="19" spans="1:6" x14ac:dyDescent="0.25">
      <c r="A19" s="14">
        <v>16</v>
      </c>
      <c r="B19" s="14" t="s">
        <v>221</v>
      </c>
      <c r="C19" s="30">
        <v>0</v>
      </c>
      <c r="D19" s="30">
        <v>0</v>
      </c>
      <c r="E19" s="13" t="s">
        <v>313</v>
      </c>
      <c r="F19" s="13" t="s">
        <v>693</v>
      </c>
    </row>
    <row r="20" spans="1:6" x14ac:dyDescent="0.25">
      <c r="A20" s="14">
        <v>17</v>
      </c>
      <c r="B20" s="14" t="s">
        <v>221</v>
      </c>
      <c r="C20" s="30">
        <v>0</v>
      </c>
      <c r="D20" s="30">
        <v>0</v>
      </c>
      <c r="E20" s="13" t="s">
        <v>313</v>
      </c>
      <c r="F20" s="13" t="s">
        <v>693</v>
      </c>
    </row>
    <row r="21" spans="1:6" x14ac:dyDescent="0.25">
      <c r="A21" s="14">
        <v>18</v>
      </c>
      <c r="B21" s="14" t="s">
        <v>221</v>
      </c>
      <c r="C21" s="30">
        <v>0</v>
      </c>
      <c r="D21" s="30">
        <v>0</v>
      </c>
      <c r="E21" s="13" t="s">
        <v>313</v>
      </c>
      <c r="F21" s="13" t="s">
        <v>693</v>
      </c>
    </row>
    <row r="22" spans="1:6" x14ac:dyDescent="0.25">
      <c r="A22" s="14">
        <v>19</v>
      </c>
      <c r="B22" s="14" t="s">
        <v>221</v>
      </c>
      <c r="C22" s="30">
        <v>0</v>
      </c>
      <c r="D22" s="30">
        <v>0</v>
      </c>
      <c r="E22" s="13" t="s">
        <v>313</v>
      </c>
      <c r="F22" s="13" t="s">
        <v>693</v>
      </c>
    </row>
    <row r="23" spans="1:6" x14ac:dyDescent="0.25">
      <c r="A23" s="14">
        <v>20</v>
      </c>
      <c r="B23" s="14" t="s">
        <v>221</v>
      </c>
      <c r="C23" s="30">
        <v>0</v>
      </c>
      <c r="D23" s="30">
        <v>0</v>
      </c>
      <c r="E23" s="13" t="s">
        <v>313</v>
      </c>
      <c r="F23" s="13" t="s">
        <v>693</v>
      </c>
    </row>
    <row r="24" spans="1:6" x14ac:dyDescent="0.25">
      <c r="A24" s="14">
        <v>21</v>
      </c>
      <c r="B24" s="14" t="s">
        <v>221</v>
      </c>
      <c r="C24" s="30">
        <v>0</v>
      </c>
      <c r="D24" s="30">
        <v>0</v>
      </c>
      <c r="E24" s="13" t="s">
        <v>313</v>
      </c>
      <c r="F24" s="13" t="s">
        <v>693</v>
      </c>
    </row>
    <row r="25" spans="1:6" x14ac:dyDescent="0.25">
      <c r="A25" s="14">
        <v>22</v>
      </c>
      <c r="B25" s="14" t="s">
        <v>221</v>
      </c>
      <c r="C25" s="30">
        <v>0</v>
      </c>
      <c r="D25" s="30">
        <v>0</v>
      </c>
      <c r="E25" s="13" t="s">
        <v>313</v>
      </c>
      <c r="F25" s="13" t="s">
        <v>693</v>
      </c>
    </row>
    <row r="26" spans="1:6" x14ac:dyDescent="0.25">
      <c r="A26" s="14">
        <v>23</v>
      </c>
      <c r="B26" s="14" t="s">
        <v>221</v>
      </c>
      <c r="C26" s="30">
        <v>0</v>
      </c>
      <c r="D26" s="30">
        <v>0</v>
      </c>
      <c r="E26" s="13" t="s">
        <v>313</v>
      </c>
      <c r="F26" s="13" t="s">
        <v>693</v>
      </c>
    </row>
    <row r="27" spans="1:6" x14ac:dyDescent="0.25">
      <c r="A27" s="14">
        <v>24</v>
      </c>
      <c r="B27" s="14" t="s">
        <v>221</v>
      </c>
      <c r="C27" s="30">
        <v>0</v>
      </c>
      <c r="D27" s="30">
        <v>0</v>
      </c>
      <c r="E27" s="13" t="s">
        <v>313</v>
      </c>
      <c r="F27" s="13" t="s">
        <v>693</v>
      </c>
    </row>
    <row r="28" spans="1:6" x14ac:dyDescent="0.25">
      <c r="A28" s="14">
        <v>25</v>
      </c>
      <c r="B28" s="14" t="s">
        <v>221</v>
      </c>
      <c r="C28" s="30">
        <v>0</v>
      </c>
      <c r="D28" s="30">
        <v>0</v>
      </c>
      <c r="E28" s="13" t="s">
        <v>313</v>
      </c>
      <c r="F28" s="13" t="s">
        <v>694</v>
      </c>
    </row>
    <row r="29" spans="1:6" x14ac:dyDescent="0.25">
      <c r="A29" s="14">
        <v>26</v>
      </c>
      <c r="B29" s="14" t="s">
        <v>221</v>
      </c>
      <c r="C29" s="30">
        <v>0</v>
      </c>
      <c r="D29" s="30">
        <v>0</v>
      </c>
      <c r="E29" s="13" t="s">
        <v>313</v>
      </c>
      <c r="F29" s="13" t="s">
        <v>694</v>
      </c>
    </row>
    <row r="30" spans="1:6" x14ac:dyDescent="0.25">
      <c r="A30" s="14">
        <v>27</v>
      </c>
      <c r="B30" s="14" t="s">
        <v>221</v>
      </c>
      <c r="C30" s="30">
        <v>0</v>
      </c>
      <c r="D30" s="30">
        <v>0</v>
      </c>
      <c r="E30" s="13" t="s">
        <v>313</v>
      </c>
      <c r="F30" s="13" t="s">
        <v>694</v>
      </c>
    </row>
    <row r="31" spans="1:6" x14ac:dyDescent="0.25">
      <c r="A31" s="14">
        <v>28</v>
      </c>
      <c r="B31" s="14" t="s">
        <v>221</v>
      </c>
      <c r="C31" s="30">
        <v>0</v>
      </c>
      <c r="D31" s="30">
        <v>0</v>
      </c>
      <c r="E31" s="13" t="s">
        <v>313</v>
      </c>
      <c r="F31" s="13" t="s">
        <v>694</v>
      </c>
    </row>
    <row r="32" spans="1:6" x14ac:dyDescent="0.25">
      <c r="A32" s="14">
        <v>29</v>
      </c>
      <c r="B32" s="14" t="s">
        <v>221</v>
      </c>
      <c r="C32" s="30">
        <v>0</v>
      </c>
      <c r="D32" s="30">
        <v>0</v>
      </c>
      <c r="E32" s="13" t="s">
        <v>313</v>
      </c>
      <c r="F32" s="13" t="s">
        <v>694</v>
      </c>
    </row>
    <row r="33" spans="1:6" x14ac:dyDescent="0.25">
      <c r="A33" s="14">
        <v>30</v>
      </c>
      <c r="B33" s="14" t="s">
        <v>221</v>
      </c>
      <c r="C33" s="30">
        <v>0</v>
      </c>
      <c r="D33" s="30">
        <v>0</v>
      </c>
      <c r="E33" s="13" t="s">
        <v>313</v>
      </c>
      <c r="F33" s="13" t="s">
        <v>694</v>
      </c>
    </row>
    <row r="34" spans="1:6" x14ac:dyDescent="0.25">
      <c r="A34" s="14">
        <v>31</v>
      </c>
      <c r="B34" s="14" t="s">
        <v>221</v>
      </c>
      <c r="C34" s="30">
        <v>0</v>
      </c>
      <c r="D34" s="30">
        <v>0</v>
      </c>
      <c r="E34" s="13" t="s">
        <v>313</v>
      </c>
      <c r="F34" s="13" t="s">
        <v>694</v>
      </c>
    </row>
    <row r="35" spans="1:6" x14ac:dyDescent="0.25">
      <c r="A35" s="14">
        <v>32</v>
      </c>
      <c r="B35" s="14" t="s">
        <v>221</v>
      </c>
      <c r="C35" s="30">
        <v>0</v>
      </c>
      <c r="D35" s="30">
        <v>0</v>
      </c>
      <c r="E35" s="13" t="s">
        <v>313</v>
      </c>
      <c r="F35" s="13" t="s">
        <v>694</v>
      </c>
    </row>
    <row r="36" spans="1:6" x14ac:dyDescent="0.25">
      <c r="A36" s="14">
        <v>33</v>
      </c>
      <c r="B36" s="14" t="s">
        <v>221</v>
      </c>
      <c r="C36" s="30">
        <v>0</v>
      </c>
      <c r="D36" s="30">
        <v>0</v>
      </c>
      <c r="E36" s="13" t="s">
        <v>313</v>
      </c>
      <c r="F36" s="13" t="s">
        <v>694</v>
      </c>
    </row>
    <row r="37" spans="1:6" x14ac:dyDescent="0.25">
      <c r="A37" s="14">
        <v>34</v>
      </c>
      <c r="B37" s="14" t="s">
        <v>221</v>
      </c>
      <c r="C37" s="30">
        <v>0</v>
      </c>
      <c r="D37" s="30">
        <v>0</v>
      </c>
      <c r="E37" s="13" t="s">
        <v>313</v>
      </c>
      <c r="F37" s="13" t="s">
        <v>694</v>
      </c>
    </row>
    <row r="38" spans="1:6" x14ac:dyDescent="0.25">
      <c r="A38" s="14">
        <v>35</v>
      </c>
      <c r="B38" s="14" t="s">
        <v>221</v>
      </c>
      <c r="C38" s="30">
        <v>0</v>
      </c>
      <c r="D38" s="30">
        <v>0</v>
      </c>
      <c r="E38" s="13" t="s">
        <v>313</v>
      </c>
      <c r="F38" s="13" t="s">
        <v>694</v>
      </c>
    </row>
    <row r="39" spans="1:6" x14ac:dyDescent="0.25">
      <c r="A39" s="14">
        <v>36</v>
      </c>
      <c r="B39" s="14" t="s">
        <v>221</v>
      </c>
      <c r="C39" s="30">
        <v>0</v>
      </c>
      <c r="D39" s="30">
        <v>0</v>
      </c>
      <c r="E39" s="13" t="s">
        <v>313</v>
      </c>
      <c r="F39" s="13" t="s">
        <v>694</v>
      </c>
    </row>
    <row r="40" spans="1:6" x14ac:dyDescent="0.25">
      <c r="A40" s="14">
        <v>37</v>
      </c>
      <c r="B40" s="14" t="s">
        <v>221</v>
      </c>
      <c r="C40" s="30">
        <v>0</v>
      </c>
      <c r="D40" s="30">
        <v>0</v>
      </c>
      <c r="E40" s="13" t="s">
        <v>313</v>
      </c>
      <c r="F40" s="13" t="s">
        <v>694</v>
      </c>
    </row>
    <row r="41" spans="1:6" x14ac:dyDescent="0.25">
      <c r="A41" s="14">
        <v>38</v>
      </c>
      <c r="B41" s="14" t="s">
        <v>221</v>
      </c>
      <c r="C41" s="30">
        <v>0</v>
      </c>
      <c r="D41" s="30">
        <v>0</v>
      </c>
      <c r="E41" s="13" t="s">
        <v>313</v>
      </c>
      <c r="F41" s="13" t="s">
        <v>694</v>
      </c>
    </row>
    <row r="42" spans="1:6" x14ac:dyDescent="0.25">
      <c r="A42" s="14">
        <v>39</v>
      </c>
      <c r="B42" s="14" t="s">
        <v>221</v>
      </c>
      <c r="C42" s="30">
        <v>0</v>
      </c>
      <c r="D42" s="30">
        <v>0</v>
      </c>
      <c r="E42" s="13" t="s">
        <v>313</v>
      </c>
      <c r="F42" s="13" t="s">
        <v>694</v>
      </c>
    </row>
    <row r="43" spans="1:6" x14ac:dyDescent="0.25">
      <c r="A43" s="14">
        <v>40</v>
      </c>
      <c r="B43" s="14" t="s">
        <v>221</v>
      </c>
      <c r="C43" s="30">
        <v>0</v>
      </c>
      <c r="D43" s="30">
        <v>0</v>
      </c>
      <c r="E43" s="13" t="s">
        <v>313</v>
      </c>
      <c r="F43" s="13" t="s">
        <v>694</v>
      </c>
    </row>
    <row r="44" spans="1:6" x14ac:dyDescent="0.25">
      <c r="A44" s="14">
        <v>41</v>
      </c>
      <c r="B44" s="14" t="s">
        <v>221</v>
      </c>
      <c r="C44" s="30">
        <v>0</v>
      </c>
      <c r="D44" s="30">
        <v>0</v>
      </c>
      <c r="E44" s="13" t="s">
        <v>313</v>
      </c>
      <c r="F44" s="13" t="s">
        <v>694</v>
      </c>
    </row>
    <row r="45" spans="1:6" x14ac:dyDescent="0.25">
      <c r="A45" s="14">
        <v>42</v>
      </c>
      <c r="B45" s="14" t="s">
        <v>221</v>
      </c>
      <c r="C45" s="30">
        <v>0</v>
      </c>
      <c r="D45" s="30">
        <v>0</v>
      </c>
      <c r="E45" s="13" t="s">
        <v>313</v>
      </c>
      <c r="F45" s="13" t="s">
        <v>694</v>
      </c>
    </row>
    <row r="46" spans="1:6" x14ac:dyDescent="0.25">
      <c r="A46" s="14">
        <v>43</v>
      </c>
      <c r="B46" s="14" t="s">
        <v>221</v>
      </c>
      <c r="C46" s="30">
        <v>0</v>
      </c>
      <c r="D46" s="30">
        <v>0</v>
      </c>
      <c r="E46" s="13" t="s">
        <v>313</v>
      </c>
      <c r="F46" s="13" t="s">
        <v>694</v>
      </c>
    </row>
    <row r="47" spans="1:6" x14ac:dyDescent="0.25">
      <c r="A47" s="14">
        <v>44</v>
      </c>
      <c r="B47" s="14" t="s">
        <v>221</v>
      </c>
      <c r="C47" s="30">
        <v>0</v>
      </c>
      <c r="D47" s="30">
        <v>0</v>
      </c>
      <c r="E47" s="13" t="s">
        <v>313</v>
      </c>
      <c r="F47" s="13" t="s">
        <v>694</v>
      </c>
    </row>
    <row r="48" spans="1:6" x14ac:dyDescent="0.25">
      <c r="A48" s="14">
        <v>45</v>
      </c>
      <c r="B48" s="14" t="s">
        <v>221</v>
      </c>
      <c r="C48" s="30">
        <v>0</v>
      </c>
      <c r="D48" s="30">
        <v>0</v>
      </c>
      <c r="E48" s="13" t="s">
        <v>313</v>
      </c>
      <c r="F48" s="13" t="s">
        <v>694</v>
      </c>
    </row>
    <row r="49" spans="1:6" x14ac:dyDescent="0.25">
      <c r="A49" s="14">
        <v>46</v>
      </c>
      <c r="B49" s="14" t="s">
        <v>221</v>
      </c>
      <c r="C49" s="30">
        <v>0</v>
      </c>
      <c r="D49" s="30">
        <v>0</v>
      </c>
      <c r="E49" s="13" t="s">
        <v>313</v>
      </c>
      <c r="F49" s="13" t="s">
        <v>694</v>
      </c>
    </row>
    <row r="50" spans="1:6" x14ac:dyDescent="0.25">
      <c r="A50" s="14">
        <v>47</v>
      </c>
      <c r="B50" s="14" t="s">
        <v>221</v>
      </c>
      <c r="C50" s="30">
        <v>0</v>
      </c>
      <c r="D50" s="30">
        <v>0</v>
      </c>
      <c r="E50" s="13" t="s">
        <v>313</v>
      </c>
      <c r="F50" s="13" t="s">
        <v>694</v>
      </c>
    </row>
    <row r="51" spans="1:6" x14ac:dyDescent="0.25">
      <c r="A51" s="14">
        <v>48</v>
      </c>
      <c r="B51" s="14" t="s">
        <v>221</v>
      </c>
      <c r="C51" s="30">
        <v>0</v>
      </c>
      <c r="D51" s="30">
        <v>0</v>
      </c>
      <c r="E51" s="13" t="s">
        <v>313</v>
      </c>
      <c r="F51" s="13" t="s">
        <v>694</v>
      </c>
    </row>
    <row r="52" spans="1:6" x14ac:dyDescent="0.25">
      <c r="A52" s="14">
        <v>49</v>
      </c>
      <c r="B52" s="14" t="s">
        <v>221</v>
      </c>
      <c r="C52" s="30">
        <v>0</v>
      </c>
      <c r="D52" s="30">
        <v>0</v>
      </c>
      <c r="E52" s="13" t="s">
        <v>313</v>
      </c>
      <c r="F52" s="13" t="s">
        <v>694</v>
      </c>
    </row>
    <row r="53" spans="1:6" x14ac:dyDescent="0.25">
      <c r="A53" s="14">
        <v>50</v>
      </c>
      <c r="B53" s="14" t="s">
        <v>221</v>
      </c>
      <c r="C53" s="30">
        <v>0</v>
      </c>
      <c r="D53" s="30">
        <v>0</v>
      </c>
      <c r="E53" s="13" t="s">
        <v>313</v>
      </c>
      <c r="F53" s="13" t="s">
        <v>694</v>
      </c>
    </row>
    <row r="54" spans="1:6" x14ac:dyDescent="0.25">
      <c r="A54" s="14">
        <v>51</v>
      </c>
      <c r="B54" s="14" t="s">
        <v>221</v>
      </c>
      <c r="C54" s="30">
        <v>0</v>
      </c>
      <c r="D54" s="30">
        <v>0</v>
      </c>
      <c r="E54" s="13" t="s">
        <v>313</v>
      </c>
      <c r="F54" s="13" t="s">
        <v>694</v>
      </c>
    </row>
    <row r="55" spans="1:6" x14ac:dyDescent="0.25">
      <c r="A55" s="14">
        <v>52</v>
      </c>
      <c r="B55" s="14" t="s">
        <v>221</v>
      </c>
      <c r="C55" s="30">
        <v>0</v>
      </c>
      <c r="D55" s="30">
        <v>0</v>
      </c>
      <c r="E55" s="13" t="s">
        <v>313</v>
      </c>
      <c r="F55" s="13" t="s">
        <v>694</v>
      </c>
    </row>
    <row r="56" spans="1:6" x14ac:dyDescent="0.25">
      <c r="A56" s="14">
        <v>53</v>
      </c>
      <c r="B56" s="14" t="s">
        <v>221</v>
      </c>
      <c r="C56" s="30">
        <v>0</v>
      </c>
      <c r="D56" s="30">
        <v>0</v>
      </c>
      <c r="E56" s="13" t="s">
        <v>313</v>
      </c>
      <c r="F56" s="13" t="s">
        <v>694</v>
      </c>
    </row>
    <row r="57" spans="1:6" x14ac:dyDescent="0.25">
      <c r="A57" s="14">
        <v>54</v>
      </c>
      <c r="B57" s="14" t="s">
        <v>221</v>
      </c>
      <c r="C57" s="30">
        <v>0</v>
      </c>
      <c r="D57" s="30">
        <v>0</v>
      </c>
      <c r="E57" s="13" t="s">
        <v>313</v>
      </c>
      <c r="F57" s="13" t="s">
        <v>694</v>
      </c>
    </row>
    <row r="58" spans="1:6" x14ac:dyDescent="0.25">
      <c r="A58" s="14">
        <v>55</v>
      </c>
      <c r="B58" s="14" t="s">
        <v>221</v>
      </c>
      <c r="C58" s="30">
        <v>0</v>
      </c>
      <c r="D58" s="30">
        <v>0</v>
      </c>
      <c r="E58" s="13" t="s">
        <v>313</v>
      </c>
      <c r="F58" s="13" t="s">
        <v>694</v>
      </c>
    </row>
    <row r="59" spans="1:6" x14ac:dyDescent="0.25">
      <c r="A59" s="14">
        <v>56</v>
      </c>
      <c r="B59" s="14" t="s">
        <v>221</v>
      </c>
      <c r="C59" s="30">
        <v>0</v>
      </c>
      <c r="D59" s="30">
        <v>0</v>
      </c>
      <c r="E59" s="13" t="s">
        <v>313</v>
      </c>
      <c r="F59" s="13" t="s">
        <v>694</v>
      </c>
    </row>
    <row r="60" spans="1:6" x14ac:dyDescent="0.25">
      <c r="A60" s="14">
        <v>57</v>
      </c>
      <c r="B60" s="14" t="s">
        <v>221</v>
      </c>
      <c r="C60" s="30">
        <v>0</v>
      </c>
      <c r="D60" s="30">
        <v>0</v>
      </c>
      <c r="E60" s="13" t="s">
        <v>313</v>
      </c>
      <c r="F60" s="13" t="s">
        <v>694</v>
      </c>
    </row>
    <row r="61" spans="1:6" x14ac:dyDescent="0.25">
      <c r="A61" s="14">
        <v>58</v>
      </c>
      <c r="B61" s="14" t="s">
        <v>221</v>
      </c>
      <c r="C61" s="30">
        <v>0</v>
      </c>
      <c r="D61" s="30">
        <v>0</v>
      </c>
      <c r="E61" s="13" t="s">
        <v>313</v>
      </c>
      <c r="F61" s="13" t="s">
        <v>694</v>
      </c>
    </row>
    <row r="62" spans="1:6" x14ac:dyDescent="0.25">
      <c r="A62" s="14">
        <v>59</v>
      </c>
      <c r="B62" s="14" t="s">
        <v>221</v>
      </c>
      <c r="C62" s="30">
        <v>0</v>
      </c>
      <c r="D62" s="30">
        <v>0</v>
      </c>
      <c r="E62" s="13" t="s">
        <v>313</v>
      </c>
      <c r="F62" s="13" t="s">
        <v>694</v>
      </c>
    </row>
    <row r="63" spans="1:6" x14ac:dyDescent="0.25">
      <c r="A63" s="14">
        <v>60</v>
      </c>
      <c r="B63" s="14" t="s">
        <v>221</v>
      </c>
      <c r="C63" s="30">
        <v>0</v>
      </c>
      <c r="D63" s="30">
        <v>0</v>
      </c>
      <c r="E63" s="13" t="s">
        <v>313</v>
      </c>
      <c r="F63" s="13" t="s">
        <v>694</v>
      </c>
    </row>
    <row r="64" spans="1:6" x14ac:dyDescent="0.25">
      <c r="A64" s="14">
        <v>61</v>
      </c>
      <c r="B64" s="14" t="s">
        <v>221</v>
      </c>
      <c r="C64" s="30">
        <v>0</v>
      </c>
      <c r="D64" s="30">
        <v>0</v>
      </c>
      <c r="E64" s="13" t="s">
        <v>313</v>
      </c>
      <c r="F64" s="13" t="s">
        <v>694</v>
      </c>
    </row>
    <row r="65" spans="1:6" x14ac:dyDescent="0.25">
      <c r="A65" s="14">
        <v>62</v>
      </c>
      <c r="B65" s="14" t="s">
        <v>221</v>
      </c>
      <c r="C65" s="30">
        <v>0</v>
      </c>
      <c r="D65" s="30">
        <v>0</v>
      </c>
      <c r="E65" s="13" t="s">
        <v>313</v>
      </c>
      <c r="F65" s="13" t="s">
        <v>694</v>
      </c>
    </row>
    <row r="66" spans="1:6" x14ac:dyDescent="0.25">
      <c r="A66" s="14">
        <v>63</v>
      </c>
      <c r="B66" s="14" t="s">
        <v>221</v>
      </c>
      <c r="C66" s="30">
        <v>0</v>
      </c>
      <c r="D66" s="30">
        <v>0</v>
      </c>
      <c r="E66" s="13" t="s">
        <v>313</v>
      </c>
      <c r="F66" s="13" t="s">
        <v>694</v>
      </c>
    </row>
    <row r="67" spans="1:6" x14ac:dyDescent="0.25">
      <c r="A67" s="14">
        <v>64</v>
      </c>
      <c r="B67" s="14" t="s">
        <v>221</v>
      </c>
      <c r="C67" s="30">
        <v>0</v>
      </c>
      <c r="D67" s="30">
        <v>0</v>
      </c>
      <c r="E67" s="13" t="s">
        <v>313</v>
      </c>
      <c r="F67" s="13" t="s">
        <v>694</v>
      </c>
    </row>
    <row r="68" spans="1:6" x14ac:dyDescent="0.25">
      <c r="A68" s="14">
        <v>65</v>
      </c>
      <c r="B68" s="14" t="s">
        <v>221</v>
      </c>
      <c r="C68" s="30">
        <v>0</v>
      </c>
      <c r="D68" s="30">
        <v>0</v>
      </c>
      <c r="E68" s="13" t="s">
        <v>313</v>
      </c>
      <c r="F68" s="13" t="s">
        <v>694</v>
      </c>
    </row>
    <row r="69" spans="1:6" x14ac:dyDescent="0.25">
      <c r="A69" s="14">
        <v>66</v>
      </c>
      <c r="B69" s="14" t="s">
        <v>221</v>
      </c>
      <c r="C69" s="30">
        <v>0</v>
      </c>
      <c r="D69" s="30">
        <v>0</v>
      </c>
      <c r="E69" s="13" t="s">
        <v>313</v>
      </c>
      <c r="F69" s="13" t="s">
        <v>694</v>
      </c>
    </row>
    <row r="70" spans="1:6" x14ac:dyDescent="0.25">
      <c r="A70" s="14">
        <v>67</v>
      </c>
      <c r="B70" s="14" t="s">
        <v>221</v>
      </c>
      <c r="C70" s="30">
        <v>0</v>
      </c>
      <c r="D70" s="30">
        <v>0</v>
      </c>
      <c r="E70" s="13" t="s">
        <v>313</v>
      </c>
      <c r="F70" s="13" t="s">
        <v>694</v>
      </c>
    </row>
    <row r="71" spans="1:6" x14ac:dyDescent="0.25">
      <c r="A71" s="14">
        <v>68</v>
      </c>
      <c r="B71" s="14" t="s">
        <v>221</v>
      </c>
      <c r="C71" s="30">
        <v>0</v>
      </c>
      <c r="D71" s="30">
        <v>0</v>
      </c>
      <c r="E71" s="13" t="s">
        <v>313</v>
      </c>
      <c r="F71" s="13" t="s">
        <v>694</v>
      </c>
    </row>
    <row r="72" spans="1:6" x14ac:dyDescent="0.25">
      <c r="A72" s="14">
        <v>69</v>
      </c>
      <c r="B72" s="14" t="s">
        <v>221</v>
      </c>
      <c r="C72" s="30">
        <v>0</v>
      </c>
      <c r="D72" s="30">
        <v>0</v>
      </c>
      <c r="E72" s="13" t="s">
        <v>313</v>
      </c>
      <c r="F72" s="13" t="s">
        <v>694</v>
      </c>
    </row>
    <row r="73" spans="1:6" x14ac:dyDescent="0.25">
      <c r="A73" s="14">
        <v>70</v>
      </c>
      <c r="B73" s="14" t="s">
        <v>221</v>
      </c>
      <c r="C73" s="30">
        <v>0</v>
      </c>
      <c r="D73" s="30">
        <v>0</v>
      </c>
      <c r="E73" s="13" t="s">
        <v>313</v>
      </c>
      <c r="F73" s="13" t="s">
        <v>694</v>
      </c>
    </row>
    <row r="74" spans="1:6" x14ac:dyDescent="0.25">
      <c r="A74" s="14">
        <v>71</v>
      </c>
      <c r="B74" s="14" t="s">
        <v>221</v>
      </c>
      <c r="C74" s="30">
        <v>0</v>
      </c>
      <c r="D74" s="30">
        <v>0</v>
      </c>
      <c r="E74" s="13" t="s">
        <v>313</v>
      </c>
      <c r="F74" s="13" t="s">
        <v>694</v>
      </c>
    </row>
    <row r="75" spans="1:6" x14ac:dyDescent="0.25">
      <c r="A75" s="14">
        <v>72</v>
      </c>
      <c r="B75" s="14" t="s">
        <v>221</v>
      </c>
      <c r="C75" s="30">
        <v>0</v>
      </c>
      <c r="D75" s="30">
        <v>0</v>
      </c>
      <c r="E75" s="13" t="s">
        <v>313</v>
      </c>
      <c r="F75" s="13" t="s">
        <v>694</v>
      </c>
    </row>
    <row r="76" spans="1:6" x14ac:dyDescent="0.25">
      <c r="A76" s="14">
        <v>73</v>
      </c>
      <c r="B76" s="14" t="s">
        <v>221</v>
      </c>
      <c r="C76" s="30">
        <v>0</v>
      </c>
      <c r="D76" s="30">
        <v>0</v>
      </c>
      <c r="E76" s="13" t="s">
        <v>313</v>
      </c>
      <c r="F76" s="13" t="s">
        <v>694</v>
      </c>
    </row>
    <row r="77" spans="1:6" x14ac:dyDescent="0.25">
      <c r="A77" s="14">
        <v>74</v>
      </c>
      <c r="B77" s="14" t="s">
        <v>221</v>
      </c>
      <c r="C77" s="30">
        <v>0</v>
      </c>
      <c r="D77" s="30">
        <v>0</v>
      </c>
      <c r="E77" s="13" t="s">
        <v>313</v>
      </c>
      <c r="F77" s="13" t="s">
        <v>694</v>
      </c>
    </row>
    <row r="78" spans="1:6" x14ac:dyDescent="0.25">
      <c r="A78" s="14">
        <v>75</v>
      </c>
      <c r="B78" s="14" t="s">
        <v>221</v>
      </c>
      <c r="C78" s="30">
        <v>0</v>
      </c>
      <c r="D78" s="30">
        <v>0</v>
      </c>
      <c r="E78" s="13" t="s">
        <v>313</v>
      </c>
      <c r="F78" s="13" t="s">
        <v>694</v>
      </c>
    </row>
    <row r="79" spans="1:6" x14ac:dyDescent="0.25">
      <c r="A79" s="14">
        <v>76</v>
      </c>
      <c r="B79" s="14" t="s">
        <v>221</v>
      </c>
      <c r="C79" s="30">
        <v>0</v>
      </c>
      <c r="D79" s="30">
        <v>0</v>
      </c>
      <c r="E79" s="13" t="s">
        <v>313</v>
      </c>
      <c r="F79" s="13" t="s">
        <v>694</v>
      </c>
    </row>
    <row r="80" spans="1:6" x14ac:dyDescent="0.25">
      <c r="A80" s="14">
        <v>77</v>
      </c>
      <c r="B80" s="14" t="s">
        <v>221</v>
      </c>
      <c r="C80" s="30">
        <v>0</v>
      </c>
      <c r="D80" s="30">
        <v>0</v>
      </c>
      <c r="E80" s="13" t="s">
        <v>313</v>
      </c>
      <c r="F80" s="13" t="s">
        <v>694</v>
      </c>
    </row>
    <row r="81" spans="1:6" x14ac:dyDescent="0.25">
      <c r="A81" s="14">
        <v>78</v>
      </c>
      <c r="B81" s="14" t="s">
        <v>221</v>
      </c>
      <c r="C81" s="30">
        <v>0</v>
      </c>
      <c r="D81" s="30">
        <v>0</v>
      </c>
      <c r="E81" s="13" t="s">
        <v>313</v>
      </c>
      <c r="F81" s="13" t="s">
        <v>694</v>
      </c>
    </row>
    <row r="82" spans="1:6" x14ac:dyDescent="0.25">
      <c r="A82" s="14">
        <v>79</v>
      </c>
      <c r="B82" s="14" t="s">
        <v>221</v>
      </c>
      <c r="C82" s="30">
        <v>0</v>
      </c>
      <c r="D82" s="30">
        <v>0</v>
      </c>
      <c r="E82" s="13" t="s">
        <v>313</v>
      </c>
      <c r="F82" s="13" t="s">
        <v>694</v>
      </c>
    </row>
    <row r="83" spans="1:6" x14ac:dyDescent="0.25">
      <c r="A83" s="14">
        <v>80</v>
      </c>
      <c r="B83" s="14" t="s">
        <v>221</v>
      </c>
      <c r="C83" s="30">
        <v>0</v>
      </c>
      <c r="D83" s="30">
        <v>0</v>
      </c>
      <c r="E83" s="13" t="s">
        <v>313</v>
      </c>
      <c r="F83" s="13" t="s">
        <v>694</v>
      </c>
    </row>
    <row r="84" spans="1:6" x14ac:dyDescent="0.25">
      <c r="A84" s="14">
        <v>81</v>
      </c>
      <c r="B84" s="14" t="s">
        <v>221</v>
      </c>
      <c r="C84" s="30">
        <v>0</v>
      </c>
      <c r="D84" s="30">
        <v>0</v>
      </c>
      <c r="E84" s="13" t="s">
        <v>313</v>
      </c>
      <c r="F84" s="13" t="s">
        <v>694</v>
      </c>
    </row>
    <row r="85" spans="1:6" x14ac:dyDescent="0.25">
      <c r="A85" s="14">
        <v>82</v>
      </c>
      <c r="B85" s="14" t="s">
        <v>221</v>
      </c>
      <c r="C85" s="30">
        <v>0</v>
      </c>
      <c r="D85" s="30">
        <v>0</v>
      </c>
      <c r="E85" s="13" t="s">
        <v>313</v>
      </c>
      <c r="F85" s="13" t="s">
        <v>694</v>
      </c>
    </row>
    <row r="86" spans="1:6" x14ac:dyDescent="0.25">
      <c r="A86" s="14">
        <v>83</v>
      </c>
      <c r="B86" s="14" t="s">
        <v>221</v>
      </c>
      <c r="C86" s="30">
        <v>0</v>
      </c>
      <c r="D86" s="30">
        <v>0</v>
      </c>
      <c r="E86" s="13" t="s">
        <v>313</v>
      </c>
      <c r="F86" s="13" t="s">
        <v>694</v>
      </c>
    </row>
    <row r="87" spans="1:6" x14ac:dyDescent="0.25">
      <c r="A87" s="14">
        <v>84</v>
      </c>
      <c r="B87" s="14" t="s">
        <v>221</v>
      </c>
      <c r="C87" s="30">
        <v>0</v>
      </c>
      <c r="D87" s="30">
        <v>0</v>
      </c>
      <c r="E87" s="13" t="s">
        <v>313</v>
      </c>
      <c r="F87" s="13" t="s">
        <v>694</v>
      </c>
    </row>
    <row r="88" spans="1:6" x14ac:dyDescent="0.25">
      <c r="A88" s="14">
        <v>85</v>
      </c>
      <c r="B88" s="14" t="s">
        <v>221</v>
      </c>
      <c r="C88" s="30">
        <v>0</v>
      </c>
      <c r="D88" s="30">
        <v>0</v>
      </c>
      <c r="E88" s="13" t="s">
        <v>313</v>
      </c>
      <c r="F88" s="13" t="s">
        <v>694</v>
      </c>
    </row>
    <row r="89" spans="1:6" x14ac:dyDescent="0.25">
      <c r="A89" s="14">
        <v>86</v>
      </c>
      <c r="B89" s="14" t="s">
        <v>221</v>
      </c>
      <c r="C89" s="30">
        <v>0</v>
      </c>
      <c r="D89" s="30">
        <v>0</v>
      </c>
      <c r="E89" s="13" t="s">
        <v>313</v>
      </c>
      <c r="F89" s="13" t="s">
        <v>694</v>
      </c>
    </row>
    <row r="90" spans="1:6" x14ac:dyDescent="0.25">
      <c r="A90" s="14">
        <v>87</v>
      </c>
      <c r="B90" s="14" t="s">
        <v>221</v>
      </c>
      <c r="C90" s="30">
        <v>0</v>
      </c>
      <c r="D90" s="30">
        <v>0</v>
      </c>
      <c r="E90" s="13" t="s">
        <v>313</v>
      </c>
      <c r="F90" s="13" t="s">
        <v>694</v>
      </c>
    </row>
    <row r="91" spans="1:6" x14ac:dyDescent="0.25">
      <c r="A91" s="14">
        <v>88</v>
      </c>
      <c r="B91" s="14" t="s">
        <v>221</v>
      </c>
      <c r="C91" s="30">
        <v>0</v>
      </c>
      <c r="D91" s="30">
        <v>0</v>
      </c>
      <c r="E91" s="13" t="s">
        <v>313</v>
      </c>
      <c r="F91" s="13" t="s">
        <v>694</v>
      </c>
    </row>
    <row r="92" spans="1:6" x14ac:dyDescent="0.25">
      <c r="A92" s="14">
        <v>89</v>
      </c>
      <c r="B92" s="14" t="s">
        <v>221</v>
      </c>
      <c r="C92" s="30">
        <v>0</v>
      </c>
      <c r="D92" s="30">
        <v>0</v>
      </c>
      <c r="E92" s="13" t="s">
        <v>313</v>
      </c>
      <c r="F92" s="13" t="s">
        <v>694</v>
      </c>
    </row>
    <row r="93" spans="1:6" x14ac:dyDescent="0.25">
      <c r="A93" s="14">
        <v>90</v>
      </c>
      <c r="B93" s="14" t="s">
        <v>221</v>
      </c>
      <c r="C93" s="30">
        <v>0</v>
      </c>
      <c r="D93" s="30">
        <v>0</v>
      </c>
      <c r="E93" s="13" t="s">
        <v>313</v>
      </c>
      <c r="F93" s="13" t="s">
        <v>694</v>
      </c>
    </row>
    <row r="94" spans="1:6" x14ac:dyDescent="0.25">
      <c r="A94" s="14">
        <v>91</v>
      </c>
      <c r="B94" s="14" t="s">
        <v>221</v>
      </c>
      <c r="C94" s="30">
        <v>0</v>
      </c>
      <c r="D94" s="30">
        <v>0</v>
      </c>
      <c r="E94" s="13" t="s">
        <v>313</v>
      </c>
      <c r="F94" s="13" t="s">
        <v>694</v>
      </c>
    </row>
    <row r="95" spans="1:6" x14ac:dyDescent="0.25">
      <c r="A95" s="14">
        <v>92</v>
      </c>
      <c r="B95" s="14" t="s">
        <v>221</v>
      </c>
      <c r="C95" s="30">
        <v>0</v>
      </c>
      <c r="D95" s="30">
        <v>0</v>
      </c>
      <c r="E95" s="13" t="s">
        <v>313</v>
      </c>
      <c r="F95" s="13" t="s">
        <v>694</v>
      </c>
    </row>
    <row r="96" spans="1:6" x14ac:dyDescent="0.25">
      <c r="A96" s="14">
        <v>93</v>
      </c>
      <c r="B96" s="14" t="s">
        <v>221</v>
      </c>
      <c r="C96" s="30">
        <v>0</v>
      </c>
      <c r="D96" s="30">
        <v>0</v>
      </c>
      <c r="E96" s="13" t="s">
        <v>313</v>
      </c>
      <c r="F96" s="13" t="s">
        <v>694</v>
      </c>
    </row>
    <row r="97" spans="1:6" x14ac:dyDescent="0.25">
      <c r="A97" s="14">
        <v>94</v>
      </c>
      <c r="B97" s="14" t="s">
        <v>221</v>
      </c>
      <c r="C97" s="30">
        <v>0</v>
      </c>
      <c r="D97" s="30">
        <v>0</v>
      </c>
      <c r="E97" s="13" t="s">
        <v>313</v>
      </c>
      <c r="F97" s="13" t="s">
        <v>694</v>
      </c>
    </row>
    <row r="98" spans="1:6" x14ac:dyDescent="0.25">
      <c r="A98" s="14">
        <v>95</v>
      </c>
      <c r="B98" s="14" t="s">
        <v>221</v>
      </c>
      <c r="C98" s="30">
        <v>0</v>
      </c>
      <c r="D98" s="30">
        <v>0</v>
      </c>
      <c r="E98" s="13" t="s">
        <v>313</v>
      </c>
      <c r="F98" s="13" t="s">
        <v>694</v>
      </c>
    </row>
    <row r="99" spans="1:6" x14ac:dyDescent="0.25">
      <c r="A99" s="14">
        <v>96</v>
      </c>
      <c r="B99" s="14" t="s">
        <v>221</v>
      </c>
      <c r="C99" s="30">
        <v>0</v>
      </c>
      <c r="D99" s="30">
        <v>0</v>
      </c>
      <c r="E99" s="13" t="s">
        <v>313</v>
      </c>
      <c r="F99" s="13" t="s">
        <v>694</v>
      </c>
    </row>
    <row r="100" spans="1:6" x14ac:dyDescent="0.25">
      <c r="A100" s="14">
        <v>97</v>
      </c>
      <c r="B100" s="14" t="s">
        <v>221</v>
      </c>
      <c r="C100" s="30">
        <v>0</v>
      </c>
      <c r="D100" s="30">
        <v>0</v>
      </c>
      <c r="E100" s="13" t="s">
        <v>313</v>
      </c>
      <c r="F100" s="13" t="s">
        <v>694</v>
      </c>
    </row>
    <row r="101" spans="1:6" x14ac:dyDescent="0.25">
      <c r="A101" s="14">
        <v>98</v>
      </c>
      <c r="B101" s="14" t="s">
        <v>221</v>
      </c>
      <c r="C101" s="30">
        <v>0</v>
      </c>
      <c r="D101" s="30">
        <v>0</v>
      </c>
      <c r="E101" s="13" t="s">
        <v>313</v>
      </c>
      <c r="F101" s="13" t="s">
        <v>694</v>
      </c>
    </row>
    <row r="102" spans="1:6" x14ac:dyDescent="0.25">
      <c r="A102" s="14">
        <v>99</v>
      </c>
      <c r="B102" s="14" t="s">
        <v>221</v>
      </c>
      <c r="C102" s="30">
        <v>0</v>
      </c>
      <c r="D102" s="30">
        <v>0</v>
      </c>
      <c r="E102" s="13" t="s">
        <v>313</v>
      </c>
      <c r="F102" s="13" t="s">
        <v>694</v>
      </c>
    </row>
    <row r="103" spans="1:6" x14ac:dyDescent="0.25">
      <c r="A103" s="14">
        <v>100</v>
      </c>
      <c r="B103" s="14" t="s">
        <v>221</v>
      </c>
      <c r="C103" s="30">
        <v>0</v>
      </c>
      <c r="D103" s="30">
        <v>0</v>
      </c>
      <c r="E103" s="13" t="s">
        <v>313</v>
      </c>
      <c r="F103" s="13" t="s">
        <v>694</v>
      </c>
    </row>
    <row r="104" spans="1:6" x14ac:dyDescent="0.25">
      <c r="A104" s="14">
        <v>101</v>
      </c>
      <c r="B104" s="14" t="s">
        <v>221</v>
      </c>
      <c r="C104" s="30">
        <v>0</v>
      </c>
      <c r="D104" s="30">
        <v>0</v>
      </c>
      <c r="E104" s="13" t="s">
        <v>313</v>
      </c>
      <c r="F104" s="13" t="s">
        <v>694</v>
      </c>
    </row>
    <row r="105" spans="1:6" x14ac:dyDescent="0.25">
      <c r="A105" s="14">
        <v>102</v>
      </c>
      <c r="B105" s="14" t="s">
        <v>221</v>
      </c>
      <c r="C105" s="30">
        <v>0</v>
      </c>
      <c r="D105" s="30">
        <v>0</v>
      </c>
      <c r="E105" s="13" t="s">
        <v>313</v>
      </c>
      <c r="F105" s="13" t="s">
        <v>694</v>
      </c>
    </row>
    <row r="106" spans="1:6" x14ac:dyDescent="0.25">
      <c r="A106" s="14">
        <v>103</v>
      </c>
      <c r="B106" s="14" t="s">
        <v>221</v>
      </c>
      <c r="C106" s="30">
        <v>0</v>
      </c>
      <c r="D106" s="30">
        <v>0</v>
      </c>
      <c r="E106" s="13" t="s">
        <v>313</v>
      </c>
      <c r="F106" s="13" t="s">
        <v>694</v>
      </c>
    </row>
    <row r="107" spans="1:6" x14ac:dyDescent="0.25">
      <c r="A107" s="14">
        <v>104</v>
      </c>
      <c r="B107" s="14" t="s">
        <v>221</v>
      </c>
      <c r="C107" s="30">
        <v>0</v>
      </c>
      <c r="D107" s="30">
        <v>0</v>
      </c>
      <c r="E107" s="13" t="s">
        <v>313</v>
      </c>
      <c r="F107" s="13" t="s">
        <v>694</v>
      </c>
    </row>
    <row r="108" spans="1:6" x14ac:dyDescent="0.25">
      <c r="A108" s="14">
        <v>105</v>
      </c>
      <c r="B108" s="14" t="s">
        <v>221</v>
      </c>
      <c r="C108" s="30">
        <v>0</v>
      </c>
      <c r="D108" s="30">
        <v>0</v>
      </c>
      <c r="E108" s="13" t="s">
        <v>313</v>
      </c>
      <c r="F108" s="13" t="s">
        <v>694</v>
      </c>
    </row>
    <row r="109" spans="1:6" x14ac:dyDescent="0.25">
      <c r="A109" s="14">
        <v>106</v>
      </c>
      <c r="B109" s="14" t="s">
        <v>221</v>
      </c>
      <c r="C109" s="30">
        <v>0</v>
      </c>
      <c r="D109" s="30">
        <v>0</v>
      </c>
      <c r="E109" s="13" t="s">
        <v>313</v>
      </c>
      <c r="F109" s="13" t="s">
        <v>694</v>
      </c>
    </row>
    <row r="110" spans="1:6" x14ac:dyDescent="0.25">
      <c r="A110" s="14">
        <v>107</v>
      </c>
      <c r="B110" s="14" t="s">
        <v>221</v>
      </c>
      <c r="C110" s="30">
        <v>0</v>
      </c>
      <c r="D110" s="30">
        <v>0</v>
      </c>
      <c r="E110" s="13" t="s">
        <v>313</v>
      </c>
      <c r="F110" s="13" t="s">
        <v>694</v>
      </c>
    </row>
    <row r="111" spans="1:6" x14ac:dyDescent="0.25">
      <c r="A111" s="14">
        <v>108</v>
      </c>
      <c r="B111" s="14" t="s">
        <v>221</v>
      </c>
      <c r="C111" s="30">
        <v>0</v>
      </c>
      <c r="D111" s="30">
        <v>0</v>
      </c>
      <c r="E111" s="13" t="s">
        <v>313</v>
      </c>
      <c r="F111" s="13" t="s">
        <v>694</v>
      </c>
    </row>
    <row r="112" spans="1:6" x14ac:dyDescent="0.25">
      <c r="A112" s="14">
        <v>109</v>
      </c>
      <c r="B112" s="14" t="s">
        <v>221</v>
      </c>
      <c r="C112" s="30">
        <v>0</v>
      </c>
      <c r="D112" s="30">
        <v>0</v>
      </c>
      <c r="E112" s="13" t="s">
        <v>313</v>
      </c>
      <c r="F112" s="13" t="s">
        <v>694</v>
      </c>
    </row>
    <row r="113" spans="1:6" x14ac:dyDescent="0.25">
      <c r="A113" s="14">
        <v>110</v>
      </c>
      <c r="B113" s="14" t="s">
        <v>221</v>
      </c>
      <c r="C113" s="30">
        <v>0</v>
      </c>
      <c r="D113" s="30">
        <v>0</v>
      </c>
      <c r="E113" s="13" t="s">
        <v>313</v>
      </c>
      <c r="F113" s="13" t="s">
        <v>694</v>
      </c>
    </row>
    <row r="114" spans="1:6" x14ac:dyDescent="0.25">
      <c r="A114" s="14">
        <v>111</v>
      </c>
      <c r="B114" s="14" t="s">
        <v>221</v>
      </c>
      <c r="C114" s="30">
        <v>0</v>
      </c>
      <c r="D114" s="30">
        <v>0</v>
      </c>
      <c r="E114" s="13" t="s">
        <v>313</v>
      </c>
      <c r="F114" s="13" t="s">
        <v>694</v>
      </c>
    </row>
    <row r="115" spans="1:6" x14ac:dyDescent="0.25">
      <c r="A115" s="14">
        <v>112</v>
      </c>
      <c r="B115" s="14" t="s">
        <v>221</v>
      </c>
      <c r="C115" s="30">
        <v>0</v>
      </c>
      <c r="D115" s="30">
        <v>0</v>
      </c>
      <c r="E115" s="13" t="s">
        <v>313</v>
      </c>
      <c r="F115" s="13" t="s">
        <v>694</v>
      </c>
    </row>
    <row r="116" spans="1:6" x14ac:dyDescent="0.25">
      <c r="A116" s="14">
        <v>113</v>
      </c>
      <c r="B116" s="14" t="s">
        <v>221</v>
      </c>
      <c r="C116" s="30">
        <v>0</v>
      </c>
      <c r="D116" s="30">
        <v>0</v>
      </c>
      <c r="E116" s="13" t="s">
        <v>313</v>
      </c>
      <c r="F116" s="13" t="s">
        <v>694</v>
      </c>
    </row>
    <row r="117" spans="1:6" x14ac:dyDescent="0.25">
      <c r="A117" s="14">
        <v>114</v>
      </c>
      <c r="B117" s="14" t="s">
        <v>221</v>
      </c>
      <c r="C117" s="30">
        <v>0</v>
      </c>
      <c r="D117" s="30">
        <v>0</v>
      </c>
      <c r="E117" s="13" t="s">
        <v>313</v>
      </c>
      <c r="F117" s="13" t="s">
        <v>694</v>
      </c>
    </row>
    <row r="118" spans="1:6" x14ac:dyDescent="0.25">
      <c r="A118" s="14">
        <v>115</v>
      </c>
      <c r="B118" s="14" t="s">
        <v>221</v>
      </c>
      <c r="C118" s="30">
        <v>0</v>
      </c>
      <c r="D118" s="30">
        <v>0</v>
      </c>
      <c r="E118" s="13" t="s">
        <v>313</v>
      </c>
      <c r="F118" s="13" t="s">
        <v>694</v>
      </c>
    </row>
    <row r="119" spans="1:6" x14ac:dyDescent="0.25">
      <c r="A119" s="14">
        <v>116</v>
      </c>
      <c r="B119" s="14" t="s">
        <v>221</v>
      </c>
      <c r="C119" s="30">
        <v>0</v>
      </c>
      <c r="D119" s="30">
        <v>0</v>
      </c>
      <c r="E119" s="13" t="s">
        <v>313</v>
      </c>
      <c r="F119" s="13" t="s">
        <v>694</v>
      </c>
    </row>
    <row r="120" spans="1:6" x14ac:dyDescent="0.25">
      <c r="A120" s="14">
        <v>117</v>
      </c>
      <c r="B120" s="14" t="s">
        <v>221</v>
      </c>
      <c r="C120" s="30">
        <v>0</v>
      </c>
      <c r="D120" s="30">
        <v>0</v>
      </c>
      <c r="E120" s="13" t="s">
        <v>313</v>
      </c>
      <c r="F120" s="13" t="s">
        <v>694</v>
      </c>
    </row>
    <row r="121" spans="1:6" x14ac:dyDescent="0.25">
      <c r="A121" s="14">
        <v>118</v>
      </c>
      <c r="B121" s="14" t="s">
        <v>221</v>
      </c>
      <c r="C121" s="30">
        <v>0</v>
      </c>
      <c r="D121" s="30">
        <v>0</v>
      </c>
      <c r="E121" s="13" t="s">
        <v>313</v>
      </c>
      <c r="F121" s="13" t="s">
        <v>694</v>
      </c>
    </row>
    <row r="122" spans="1:6" x14ac:dyDescent="0.25">
      <c r="A122" s="14">
        <v>119</v>
      </c>
      <c r="B122" s="14" t="s">
        <v>221</v>
      </c>
      <c r="C122" s="30">
        <v>0</v>
      </c>
      <c r="D122" s="30">
        <v>0</v>
      </c>
      <c r="E122" s="13" t="s">
        <v>313</v>
      </c>
      <c r="F122" s="13" t="s">
        <v>694</v>
      </c>
    </row>
    <row r="123" spans="1:6" x14ac:dyDescent="0.25">
      <c r="A123" s="14">
        <v>120</v>
      </c>
      <c r="B123" s="14" t="s">
        <v>221</v>
      </c>
      <c r="C123" s="30">
        <v>0</v>
      </c>
      <c r="D123" s="30">
        <v>0</v>
      </c>
      <c r="E123" s="13" t="s">
        <v>313</v>
      </c>
      <c r="F123" s="13" t="s">
        <v>694</v>
      </c>
    </row>
    <row r="124" spans="1:6" x14ac:dyDescent="0.25">
      <c r="A124" s="14">
        <v>121</v>
      </c>
      <c r="B124" s="14" t="s">
        <v>221</v>
      </c>
      <c r="C124" s="30">
        <v>0</v>
      </c>
      <c r="D124" s="30">
        <v>0</v>
      </c>
      <c r="E124" s="13" t="s">
        <v>313</v>
      </c>
      <c r="F124" s="13" t="s">
        <v>694</v>
      </c>
    </row>
    <row r="125" spans="1:6" x14ac:dyDescent="0.25">
      <c r="A125" s="14">
        <v>122</v>
      </c>
      <c r="B125" s="14" t="s">
        <v>221</v>
      </c>
      <c r="C125" s="30">
        <v>0</v>
      </c>
      <c r="D125" s="30">
        <v>0</v>
      </c>
      <c r="E125" s="13" t="s">
        <v>313</v>
      </c>
      <c r="F125" s="13" t="s">
        <v>694</v>
      </c>
    </row>
    <row r="126" spans="1:6" x14ac:dyDescent="0.25">
      <c r="A126" s="14">
        <v>123</v>
      </c>
      <c r="B126" s="14" t="s">
        <v>221</v>
      </c>
      <c r="C126" s="30">
        <v>0</v>
      </c>
      <c r="D126" s="30">
        <v>0</v>
      </c>
      <c r="E126" s="13" t="s">
        <v>313</v>
      </c>
      <c r="F126" s="13" t="s">
        <v>694</v>
      </c>
    </row>
    <row r="127" spans="1:6" x14ac:dyDescent="0.25">
      <c r="A127" s="14">
        <v>124</v>
      </c>
      <c r="B127" s="14" t="s">
        <v>221</v>
      </c>
      <c r="C127" s="30">
        <v>0</v>
      </c>
      <c r="D127" s="30">
        <v>0</v>
      </c>
      <c r="E127" s="13" t="s">
        <v>313</v>
      </c>
      <c r="F127" s="13" t="s">
        <v>694</v>
      </c>
    </row>
    <row r="128" spans="1:6" x14ac:dyDescent="0.25">
      <c r="A128" s="14">
        <v>125</v>
      </c>
      <c r="B128" s="14" t="s">
        <v>221</v>
      </c>
      <c r="C128" s="30">
        <v>0</v>
      </c>
      <c r="D128" s="30">
        <v>0</v>
      </c>
      <c r="E128" s="13" t="s">
        <v>313</v>
      </c>
      <c r="F128" s="13" t="s">
        <v>694</v>
      </c>
    </row>
    <row r="129" spans="1:6" x14ac:dyDescent="0.25">
      <c r="A129" s="14">
        <v>126</v>
      </c>
      <c r="B129" s="14" t="s">
        <v>221</v>
      </c>
      <c r="C129" s="30">
        <v>0</v>
      </c>
      <c r="D129" s="30">
        <v>0</v>
      </c>
      <c r="E129" s="13" t="s">
        <v>313</v>
      </c>
      <c r="F129" s="13" t="s">
        <v>694</v>
      </c>
    </row>
    <row r="130" spans="1:6" x14ac:dyDescent="0.25">
      <c r="A130" s="14">
        <v>127</v>
      </c>
      <c r="B130" s="14" t="s">
        <v>221</v>
      </c>
      <c r="C130" s="30">
        <v>0</v>
      </c>
      <c r="D130" s="30">
        <v>0</v>
      </c>
      <c r="E130" s="13" t="s">
        <v>313</v>
      </c>
      <c r="F130" s="13" t="s">
        <v>694</v>
      </c>
    </row>
    <row r="131" spans="1:6" x14ac:dyDescent="0.25">
      <c r="A131" s="14">
        <v>128</v>
      </c>
      <c r="B131" s="14" t="s">
        <v>221</v>
      </c>
      <c r="C131" s="30">
        <v>0</v>
      </c>
      <c r="D131" s="30">
        <v>0</v>
      </c>
      <c r="E131" s="13" t="s">
        <v>313</v>
      </c>
      <c r="F131" s="13" t="s">
        <v>694</v>
      </c>
    </row>
    <row r="132" spans="1:6" x14ac:dyDescent="0.25">
      <c r="A132" s="14">
        <v>129</v>
      </c>
      <c r="B132" s="14" t="s">
        <v>221</v>
      </c>
      <c r="C132" s="30">
        <v>0</v>
      </c>
      <c r="D132" s="30">
        <v>0</v>
      </c>
      <c r="E132" s="13" t="s">
        <v>313</v>
      </c>
      <c r="F132" s="13" t="s">
        <v>694</v>
      </c>
    </row>
    <row r="133" spans="1:6" x14ac:dyDescent="0.25">
      <c r="A133" s="14">
        <v>130</v>
      </c>
      <c r="B133" s="14" t="s">
        <v>221</v>
      </c>
      <c r="C133" s="30">
        <v>0</v>
      </c>
      <c r="D133" s="30">
        <v>0</v>
      </c>
      <c r="E133" s="13" t="s">
        <v>313</v>
      </c>
      <c r="F133" s="13" t="s">
        <v>694</v>
      </c>
    </row>
    <row r="134" spans="1:6" x14ac:dyDescent="0.25">
      <c r="A134" s="14">
        <v>131</v>
      </c>
      <c r="B134" s="14" t="s">
        <v>221</v>
      </c>
      <c r="C134" s="30">
        <v>0</v>
      </c>
      <c r="D134" s="30">
        <v>0</v>
      </c>
      <c r="E134" s="13" t="s">
        <v>313</v>
      </c>
      <c r="F134" s="13" t="s">
        <v>694</v>
      </c>
    </row>
    <row r="135" spans="1:6" x14ac:dyDescent="0.25">
      <c r="A135" s="14">
        <v>132</v>
      </c>
      <c r="B135" s="14" t="s">
        <v>221</v>
      </c>
      <c r="C135" s="30">
        <v>0</v>
      </c>
      <c r="D135" s="30">
        <v>0</v>
      </c>
      <c r="E135" s="13" t="s">
        <v>313</v>
      </c>
      <c r="F135" s="13" t="s">
        <v>694</v>
      </c>
    </row>
    <row r="136" spans="1:6" x14ac:dyDescent="0.25">
      <c r="A136" s="14">
        <v>133</v>
      </c>
      <c r="B136" s="14" t="s">
        <v>221</v>
      </c>
      <c r="C136" s="30">
        <v>0</v>
      </c>
      <c r="D136" s="30">
        <v>0</v>
      </c>
      <c r="E136" s="13" t="s">
        <v>313</v>
      </c>
      <c r="F136" s="13" t="s">
        <v>694</v>
      </c>
    </row>
    <row r="137" spans="1:6" x14ac:dyDescent="0.25">
      <c r="A137" s="14">
        <v>134</v>
      </c>
      <c r="B137" s="14" t="s">
        <v>221</v>
      </c>
      <c r="C137" s="30">
        <v>0</v>
      </c>
      <c r="D137" s="30">
        <v>0</v>
      </c>
      <c r="E137" s="13" t="s">
        <v>313</v>
      </c>
      <c r="F137" s="13" t="s">
        <v>694</v>
      </c>
    </row>
    <row r="138" spans="1:6" x14ac:dyDescent="0.25">
      <c r="A138" s="14">
        <v>135</v>
      </c>
      <c r="B138" s="14" t="s">
        <v>221</v>
      </c>
      <c r="C138" s="30">
        <v>0</v>
      </c>
      <c r="D138" s="30">
        <v>0</v>
      </c>
      <c r="E138" s="13" t="s">
        <v>313</v>
      </c>
      <c r="F138" s="13" t="s">
        <v>694</v>
      </c>
    </row>
    <row r="139" spans="1:6" x14ac:dyDescent="0.25">
      <c r="A139" s="14">
        <v>136</v>
      </c>
      <c r="B139" s="14" t="s">
        <v>221</v>
      </c>
      <c r="C139" s="30">
        <v>0</v>
      </c>
      <c r="D139" s="30">
        <v>0</v>
      </c>
      <c r="E139" s="13" t="s">
        <v>313</v>
      </c>
      <c r="F139" s="13" t="s">
        <v>694</v>
      </c>
    </row>
    <row r="140" spans="1:6" x14ac:dyDescent="0.25">
      <c r="A140" s="14">
        <v>137</v>
      </c>
      <c r="B140" s="14" t="s">
        <v>221</v>
      </c>
      <c r="C140" s="30">
        <v>0</v>
      </c>
      <c r="D140" s="30">
        <v>0</v>
      </c>
      <c r="E140" s="13" t="s">
        <v>313</v>
      </c>
      <c r="F140" s="13" t="s">
        <v>694</v>
      </c>
    </row>
    <row r="141" spans="1:6" x14ac:dyDescent="0.25">
      <c r="A141" s="14">
        <v>138</v>
      </c>
      <c r="B141" s="14" t="s">
        <v>221</v>
      </c>
      <c r="C141" s="30">
        <v>0</v>
      </c>
      <c r="D141" s="30">
        <v>0</v>
      </c>
      <c r="E141" s="13" t="s">
        <v>313</v>
      </c>
      <c r="F141" s="13" t="s">
        <v>694</v>
      </c>
    </row>
    <row r="142" spans="1:6" x14ac:dyDescent="0.25">
      <c r="A142" s="14">
        <v>139</v>
      </c>
      <c r="B142" s="14" t="s">
        <v>221</v>
      </c>
      <c r="C142" s="30">
        <v>0</v>
      </c>
      <c r="D142" s="30">
        <v>0</v>
      </c>
      <c r="E142" s="13" t="s">
        <v>313</v>
      </c>
      <c r="F142" s="13" t="s">
        <v>694</v>
      </c>
    </row>
    <row r="143" spans="1:6" x14ac:dyDescent="0.25">
      <c r="A143" s="14">
        <v>140</v>
      </c>
      <c r="B143" s="14" t="s">
        <v>221</v>
      </c>
      <c r="C143" s="30">
        <v>0</v>
      </c>
      <c r="D143" s="30">
        <v>0</v>
      </c>
      <c r="E143" s="13" t="s">
        <v>313</v>
      </c>
      <c r="F143" s="13" t="s">
        <v>694</v>
      </c>
    </row>
    <row r="144" spans="1:6" x14ac:dyDescent="0.25">
      <c r="A144" s="14">
        <v>141</v>
      </c>
      <c r="B144" s="14" t="s">
        <v>221</v>
      </c>
      <c r="C144" s="30">
        <v>0</v>
      </c>
      <c r="D144" s="30">
        <v>0</v>
      </c>
      <c r="E144" s="13" t="s">
        <v>313</v>
      </c>
      <c r="F144" s="13" t="s">
        <v>694</v>
      </c>
    </row>
    <row r="145" spans="1:6" x14ac:dyDescent="0.25">
      <c r="A145" s="14">
        <v>142</v>
      </c>
      <c r="B145" s="14" t="s">
        <v>221</v>
      </c>
      <c r="C145" s="30">
        <v>0</v>
      </c>
      <c r="D145" s="30">
        <v>0</v>
      </c>
      <c r="E145" s="13" t="s">
        <v>313</v>
      </c>
      <c r="F145" s="13" t="s">
        <v>694</v>
      </c>
    </row>
    <row r="146" spans="1:6" x14ac:dyDescent="0.25">
      <c r="A146" s="14">
        <v>143</v>
      </c>
      <c r="B146" s="14" t="s">
        <v>221</v>
      </c>
      <c r="C146" s="30">
        <v>0</v>
      </c>
      <c r="D146" s="30">
        <v>0</v>
      </c>
      <c r="E146" s="13" t="s">
        <v>313</v>
      </c>
      <c r="F146" s="13" t="s">
        <v>694</v>
      </c>
    </row>
    <row r="147" spans="1:6" x14ac:dyDescent="0.25">
      <c r="A147" s="14">
        <v>144</v>
      </c>
      <c r="B147" s="14" t="s">
        <v>221</v>
      </c>
      <c r="C147" s="30">
        <v>0</v>
      </c>
      <c r="D147" s="30">
        <v>0</v>
      </c>
      <c r="E147" s="13" t="s">
        <v>313</v>
      </c>
      <c r="F147" s="13" t="s">
        <v>694</v>
      </c>
    </row>
    <row r="148" spans="1:6" x14ac:dyDescent="0.25">
      <c r="A148" s="14">
        <v>145</v>
      </c>
      <c r="B148" s="14" t="s">
        <v>221</v>
      </c>
      <c r="C148" s="30">
        <v>0</v>
      </c>
      <c r="D148" s="30">
        <v>0</v>
      </c>
      <c r="E148" s="13" t="s">
        <v>313</v>
      </c>
      <c r="F148" s="13" t="s">
        <v>694</v>
      </c>
    </row>
    <row r="149" spans="1:6" x14ac:dyDescent="0.25">
      <c r="A149" s="14">
        <v>146</v>
      </c>
      <c r="B149" s="14" t="s">
        <v>221</v>
      </c>
      <c r="C149" s="30">
        <v>0</v>
      </c>
      <c r="D149" s="30">
        <v>0</v>
      </c>
      <c r="E149" s="13" t="s">
        <v>313</v>
      </c>
      <c r="F149" s="13" t="s">
        <v>694</v>
      </c>
    </row>
    <row r="150" spans="1:6" x14ac:dyDescent="0.25">
      <c r="A150" s="14">
        <v>147</v>
      </c>
      <c r="B150" s="14" t="s">
        <v>221</v>
      </c>
      <c r="C150" s="30">
        <v>0</v>
      </c>
      <c r="D150" s="30">
        <v>0</v>
      </c>
      <c r="E150" s="13" t="s">
        <v>313</v>
      </c>
      <c r="F150" s="13" t="s">
        <v>694</v>
      </c>
    </row>
    <row r="151" spans="1:6" x14ac:dyDescent="0.25">
      <c r="A151" s="14">
        <v>148</v>
      </c>
      <c r="B151" s="14" t="s">
        <v>221</v>
      </c>
      <c r="C151" s="30">
        <v>0</v>
      </c>
      <c r="D151" s="30">
        <v>0</v>
      </c>
      <c r="E151" s="13" t="s">
        <v>313</v>
      </c>
      <c r="F151" s="13" t="s">
        <v>694</v>
      </c>
    </row>
    <row r="152" spans="1:6" x14ac:dyDescent="0.25">
      <c r="A152" s="14">
        <v>149</v>
      </c>
      <c r="B152" s="14" t="s">
        <v>221</v>
      </c>
      <c r="C152" s="30">
        <v>0</v>
      </c>
      <c r="D152" s="30">
        <v>0</v>
      </c>
      <c r="E152" s="13" t="s">
        <v>313</v>
      </c>
      <c r="F152" s="13" t="s">
        <v>694</v>
      </c>
    </row>
    <row r="153" spans="1:6" x14ac:dyDescent="0.25">
      <c r="A153" s="14">
        <v>150</v>
      </c>
      <c r="B153" s="14" t="s">
        <v>221</v>
      </c>
      <c r="C153" s="30">
        <v>0</v>
      </c>
      <c r="D153" s="30">
        <v>0</v>
      </c>
      <c r="E153" s="13" t="s">
        <v>313</v>
      </c>
      <c r="F153" s="13" t="s">
        <v>694</v>
      </c>
    </row>
    <row r="154" spans="1:6" x14ac:dyDescent="0.25">
      <c r="A154" s="14">
        <v>151</v>
      </c>
      <c r="B154" s="14" t="s">
        <v>221</v>
      </c>
      <c r="C154" s="30">
        <v>0</v>
      </c>
      <c r="D154" s="30">
        <v>0</v>
      </c>
      <c r="E154" s="13" t="s">
        <v>313</v>
      </c>
      <c r="F154" s="13" t="s">
        <v>694</v>
      </c>
    </row>
    <row r="155" spans="1:6" x14ac:dyDescent="0.25">
      <c r="A155" s="14">
        <v>152</v>
      </c>
      <c r="B155" s="14" t="s">
        <v>221</v>
      </c>
      <c r="C155" s="30">
        <v>0</v>
      </c>
      <c r="D155" s="30">
        <v>0</v>
      </c>
      <c r="E155" s="13" t="s">
        <v>313</v>
      </c>
      <c r="F155" s="13" t="s">
        <v>694</v>
      </c>
    </row>
    <row r="156" spans="1:6" x14ac:dyDescent="0.25">
      <c r="A156" s="14">
        <v>153</v>
      </c>
      <c r="B156" s="14" t="s">
        <v>221</v>
      </c>
      <c r="C156" s="30">
        <v>0</v>
      </c>
      <c r="D156" s="30">
        <v>0</v>
      </c>
      <c r="E156" s="13" t="s">
        <v>313</v>
      </c>
      <c r="F156" s="13" t="s">
        <v>694</v>
      </c>
    </row>
    <row r="157" spans="1:6" x14ac:dyDescent="0.25">
      <c r="A157" s="14">
        <v>154</v>
      </c>
      <c r="B157" s="14" t="s">
        <v>221</v>
      </c>
      <c r="C157" s="30">
        <v>0</v>
      </c>
      <c r="D157" s="30">
        <v>0</v>
      </c>
      <c r="E157" s="13" t="s">
        <v>313</v>
      </c>
      <c r="F157" s="13" t="s">
        <v>694</v>
      </c>
    </row>
    <row r="158" spans="1:6" x14ac:dyDescent="0.25">
      <c r="A158" s="14">
        <v>155</v>
      </c>
      <c r="B158" s="14" t="s">
        <v>221</v>
      </c>
      <c r="C158" s="30">
        <v>0</v>
      </c>
      <c r="D158" s="30">
        <v>0</v>
      </c>
      <c r="E158" s="13" t="s">
        <v>313</v>
      </c>
      <c r="F158" s="13" t="s">
        <v>694</v>
      </c>
    </row>
    <row r="159" spans="1:6" x14ac:dyDescent="0.25">
      <c r="A159" s="14">
        <v>156</v>
      </c>
      <c r="B159" s="14" t="s">
        <v>221</v>
      </c>
      <c r="C159" s="30">
        <v>0</v>
      </c>
      <c r="D159" s="30">
        <v>0</v>
      </c>
      <c r="E159" s="13" t="s">
        <v>313</v>
      </c>
      <c r="F159" s="13" t="s">
        <v>694</v>
      </c>
    </row>
    <row r="160" spans="1:6" x14ac:dyDescent="0.25">
      <c r="A160" s="14">
        <v>157</v>
      </c>
      <c r="B160" s="14" t="s">
        <v>221</v>
      </c>
      <c r="C160" s="30">
        <v>0</v>
      </c>
      <c r="D160" s="30">
        <v>0</v>
      </c>
      <c r="E160" s="13" t="s">
        <v>313</v>
      </c>
      <c r="F160" s="13" t="s">
        <v>694</v>
      </c>
    </row>
    <row r="161" spans="1:6" x14ac:dyDescent="0.25">
      <c r="A161" s="14">
        <v>158</v>
      </c>
      <c r="B161" s="14" t="s">
        <v>221</v>
      </c>
      <c r="C161" s="30">
        <v>0</v>
      </c>
      <c r="D161" s="30">
        <v>0</v>
      </c>
      <c r="E161" s="13" t="s">
        <v>313</v>
      </c>
      <c r="F161" s="13" t="s">
        <v>694</v>
      </c>
    </row>
    <row r="162" spans="1:6" x14ac:dyDescent="0.25">
      <c r="A162" s="14">
        <v>159</v>
      </c>
      <c r="B162" s="14" t="s">
        <v>221</v>
      </c>
      <c r="C162" s="30">
        <v>0</v>
      </c>
      <c r="D162" s="30">
        <v>0</v>
      </c>
      <c r="E162" s="13" t="s">
        <v>313</v>
      </c>
      <c r="F162" s="13" t="s">
        <v>694</v>
      </c>
    </row>
    <row r="163" spans="1:6" x14ac:dyDescent="0.25">
      <c r="A163" s="14">
        <v>160</v>
      </c>
      <c r="B163" s="14" t="s">
        <v>221</v>
      </c>
      <c r="C163" s="30">
        <v>0</v>
      </c>
      <c r="D163" s="30">
        <v>0</v>
      </c>
      <c r="E163" s="13" t="s">
        <v>313</v>
      </c>
      <c r="F163" s="13" t="s">
        <v>694</v>
      </c>
    </row>
    <row r="164" spans="1:6" x14ac:dyDescent="0.25">
      <c r="A164" s="14">
        <v>161</v>
      </c>
      <c r="B164" s="14" t="s">
        <v>221</v>
      </c>
      <c r="C164" s="30">
        <v>0</v>
      </c>
      <c r="D164" s="30">
        <v>0</v>
      </c>
      <c r="E164" s="13" t="s">
        <v>313</v>
      </c>
      <c r="F164" s="13" t="s">
        <v>694</v>
      </c>
    </row>
    <row r="165" spans="1:6" x14ac:dyDescent="0.25">
      <c r="A165" s="14">
        <v>162</v>
      </c>
      <c r="B165" s="14" t="s">
        <v>221</v>
      </c>
      <c r="C165" s="30">
        <v>0</v>
      </c>
      <c r="D165" s="30">
        <v>0</v>
      </c>
      <c r="E165" s="13" t="s">
        <v>313</v>
      </c>
      <c r="F165" s="13" t="s">
        <v>694</v>
      </c>
    </row>
    <row r="166" spans="1:6" x14ac:dyDescent="0.25">
      <c r="A166" s="14">
        <v>163</v>
      </c>
      <c r="B166" s="14" t="s">
        <v>221</v>
      </c>
      <c r="C166" s="30">
        <v>0</v>
      </c>
      <c r="D166" s="30">
        <v>0</v>
      </c>
      <c r="E166" s="13" t="s">
        <v>313</v>
      </c>
      <c r="F166" s="13" t="s">
        <v>694</v>
      </c>
    </row>
    <row r="167" spans="1:6" x14ac:dyDescent="0.25">
      <c r="A167" s="14">
        <v>164</v>
      </c>
      <c r="B167" s="14" t="s">
        <v>221</v>
      </c>
      <c r="C167" s="30">
        <v>0</v>
      </c>
      <c r="D167" s="30">
        <v>0</v>
      </c>
      <c r="E167" s="13" t="s">
        <v>313</v>
      </c>
      <c r="F167" s="13" t="s">
        <v>694</v>
      </c>
    </row>
    <row r="168" spans="1:6" x14ac:dyDescent="0.25">
      <c r="A168" s="14">
        <v>165</v>
      </c>
      <c r="B168" s="14" t="s">
        <v>221</v>
      </c>
      <c r="C168" s="30">
        <v>0</v>
      </c>
      <c r="D168" s="30">
        <v>0</v>
      </c>
      <c r="E168" s="13" t="s">
        <v>313</v>
      </c>
      <c r="F168" s="13" t="s">
        <v>694</v>
      </c>
    </row>
    <row r="169" spans="1:6" x14ac:dyDescent="0.25">
      <c r="A169" s="14">
        <v>166</v>
      </c>
      <c r="B169" s="14" t="s">
        <v>221</v>
      </c>
      <c r="C169" s="30">
        <v>0</v>
      </c>
      <c r="D169" s="30">
        <v>0</v>
      </c>
      <c r="E169" s="13" t="s">
        <v>313</v>
      </c>
      <c r="F169" s="13" t="s">
        <v>694</v>
      </c>
    </row>
    <row r="170" spans="1:6" x14ac:dyDescent="0.25">
      <c r="A170" s="14">
        <v>167</v>
      </c>
      <c r="B170" s="14" t="s">
        <v>221</v>
      </c>
      <c r="C170" s="30">
        <v>0</v>
      </c>
      <c r="D170" s="30">
        <v>0</v>
      </c>
      <c r="E170" s="13" t="s">
        <v>313</v>
      </c>
      <c r="F170" s="13" t="s">
        <v>694</v>
      </c>
    </row>
    <row r="171" spans="1:6" x14ac:dyDescent="0.25">
      <c r="A171" s="14">
        <v>168</v>
      </c>
      <c r="B171" s="14" t="s">
        <v>221</v>
      </c>
      <c r="C171" s="30">
        <v>0</v>
      </c>
      <c r="D171" s="30">
        <v>0</v>
      </c>
      <c r="E171" s="13" t="s">
        <v>313</v>
      </c>
      <c r="F171" s="13" t="s">
        <v>694</v>
      </c>
    </row>
    <row r="172" spans="1:6" x14ac:dyDescent="0.25">
      <c r="A172" s="14">
        <v>169</v>
      </c>
      <c r="B172" s="14" t="s">
        <v>221</v>
      </c>
      <c r="C172" s="30">
        <v>0</v>
      </c>
      <c r="D172" s="30">
        <v>0</v>
      </c>
      <c r="E172" s="13" t="s">
        <v>313</v>
      </c>
      <c r="F172" s="13" t="s">
        <v>694</v>
      </c>
    </row>
    <row r="173" spans="1:6" x14ac:dyDescent="0.25">
      <c r="A173" s="14">
        <v>170</v>
      </c>
      <c r="B173" s="14" t="s">
        <v>221</v>
      </c>
      <c r="C173" s="30">
        <v>0</v>
      </c>
      <c r="D173" s="30">
        <v>0</v>
      </c>
      <c r="E173" s="13" t="s">
        <v>313</v>
      </c>
      <c r="F173" s="13" t="s">
        <v>694</v>
      </c>
    </row>
    <row r="174" spans="1:6" x14ac:dyDescent="0.25">
      <c r="A174" s="14">
        <v>171</v>
      </c>
      <c r="B174" s="14" t="s">
        <v>221</v>
      </c>
      <c r="C174" s="30">
        <v>0</v>
      </c>
      <c r="D174" s="30">
        <v>0</v>
      </c>
      <c r="E174" s="13" t="s">
        <v>313</v>
      </c>
      <c r="F174" s="13" t="s">
        <v>694</v>
      </c>
    </row>
    <row r="175" spans="1:6" x14ac:dyDescent="0.25">
      <c r="A175" s="14">
        <v>172</v>
      </c>
      <c r="B175" s="14" t="s">
        <v>221</v>
      </c>
      <c r="C175" s="30">
        <v>0</v>
      </c>
      <c r="D175" s="30">
        <v>0</v>
      </c>
      <c r="E175" s="13" t="s">
        <v>313</v>
      </c>
      <c r="F175" s="13" t="s">
        <v>694</v>
      </c>
    </row>
    <row r="176" spans="1:6" x14ac:dyDescent="0.25">
      <c r="A176" s="14">
        <v>173</v>
      </c>
      <c r="B176" s="14" t="s">
        <v>221</v>
      </c>
      <c r="C176" s="30">
        <v>0</v>
      </c>
      <c r="D176" s="30">
        <v>0</v>
      </c>
      <c r="E176" s="13" t="s">
        <v>313</v>
      </c>
      <c r="F176" s="13" t="s">
        <v>694</v>
      </c>
    </row>
  </sheetData>
  <phoneticPr fontId="1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3" zoomScale="85" zoomScaleNormal="85" workbookViewId="0">
      <selection activeCell="D185" sqref="D185"/>
    </sheetView>
  </sheetViews>
  <sheetFormatPr baseColWidth="10" defaultRowHeight="14.7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 s="16">
        <v>1</v>
      </c>
      <c r="B4" s="16" t="s">
        <v>221</v>
      </c>
      <c r="C4" s="31">
        <f>20299.05*2</f>
        <v>40598.1</v>
      </c>
      <c r="D4" s="31">
        <f>16680.62*2</f>
        <v>33361.24</v>
      </c>
      <c r="E4" s="15" t="s">
        <v>313</v>
      </c>
      <c r="F4" s="15" t="s">
        <v>693</v>
      </c>
    </row>
    <row r="5" spans="1:6" x14ac:dyDescent="0.25">
      <c r="A5" s="16">
        <v>2</v>
      </c>
      <c r="B5" s="16" t="s">
        <v>221</v>
      </c>
      <c r="C5" s="31">
        <f>9834.6*2</f>
        <v>19669.2</v>
      </c>
      <c r="D5" s="31">
        <f>8557*2</f>
        <v>17114</v>
      </c>
      <c r="E5" s="15" t="s">
        <v>313</v>
      </c>
      <c r="F5" s="15" t="s">
        <v>693</v>
      </c>
    </row>
    <row r="6" spans="1:6" x14ac:dyDescent="0.25">
      <c r="A6" s="16">
        <v>3</v>
      </c>
      <c r="B6" s="16" t="s">
        <v>221</v>
      </c>
      <c r="C6" s="31">
        <f>9834.6*2</f>
        <v>19669.2</v>
      </c>
      <c r="D6" s="31">
        <f>8557*2</f>
        <v>17114</v>
      </c>
      <c r="E6" s="15" t="s">
        <v>313</v>
      </c>
      <c r="F6" s="15" t="s">
        <v>693</v>
      </c>
    </row>
    <row r="7" spans="1:6" x14ac:dyDescent="0.25">
      <c r="A7" s="16">
        <v>4</v>
      </c>
      <c r="B7" s="16" t="s">
        <v>221</v>
      </c>
      <c r="C7" s="31">
        <f t="shared" ref="C7:C11" si="0">9834.6*2</f>
        <v>19669.2</v>
      </c>
      <c r="D7" s="31">
        <f t="shared" ref="D7:D11" si="1">8557*2</f>
        <v>17114</v>
      </c>
      <c r="E7" s="15" t="s">
        <v>313</v>
      </c>
      <c r="F7" s="15" t="s">
        <v>693</v>
      </c>
    </row>
    <row r="8" spans="1:6" x14ac:dyDescent="0.25">
      <c r="A8" s="16">
        <v>5</v>
      </c>
      <c r="B8" s="16" t="s">
        <v>221</v>
      </c>
      <c r="C8" s="31">
        <f t="shared" si="0"/>
        <v>19669.2</v>
      </c>
      <c r="D8" s="31">
        <f t="shared" si="1"/>
        <v>17114</v>
      </c>
      <c r="E8" s="15" t="s">
        <v>313</v>
      </c>
      <c r="F8" s="15" t="s">
        <v>693</v>
      </c>
    </row>
    <row r="9" spans="1:6" x14ac:dyDescent="0.25">
      <c r="A9" s="16">
        <v>6</v>
      </c>
      <c r="B9" s="16" t="s">
        <v>221</v>
      </c>
      <c r="C9" s="31">
        <f t="shared" si="0"/>
        <v>19669.2</v>
      </c>
      <c r="D9" s="31">
        <f t="shared" si="1"/>
        <v>17114</v>
      </c>
      <c r="E9" s="15" t="s">
        <v>313</v>
      </c>
      <c r="F9" s="15" t="s">
        <v>693</v>
      </c>
    </row>
    <row r="10" spans="1:6" x14ac:dyDescent="0.25">
      <c r="A10" s="16">
        <v>7</v>
      </c>
      <c r="B10" s="16" t="s">
        <v>221</v>
      </c>
      <c r="C10" s="31">
        <f>11621.25*2</f>
        <v>23242.5</v>
      </c>
      <c r="D10" s="31">
        <f>9962*2</f>
        <v>19924</v>
      </c>
      <c r="E10" s="15" t="s">
        <v>313</v>
      </c>
      <c r="F10" s="15" t="s">
        <v>694</v>
      </c>
    </row>
    <row r="11" spans="1:6" x14ac:dyDescent="0.25">
      <c r="A11" s="16">
        <v>8</v>
      </c>
      <c r="B11" s="16" t="s">
        <v>221</v>
      </c>
      <c r="C11" s="31">
        <f t="shared" si="0"/>
        <v>19669.2</v>
      </c>
      <c r="D11" s="31">
        <f t="shared" si="1"/>
        <v>17114</v>
      </c>
      <c r="E11" s="15" t="s">
        <v>313</v>
      </c>
      <c r="F11" s="15" t="s">
        <v>694</v>
      </c>
    </row>
    <row r="12" spans="1:6" x14ac:dyDescent="0.25">
      <c r="A12" s="16">
        <v>9</v>
      </c>
      <c r="B12" s="16" t="s">
        <v>221</v>
      </c>
      <c r="C12" s="31">
        <v>0</v>
      </c>
      <c r="D12" s="31">
        <v>0</v>
      </c>
      <c r="E12" s="15" t="s">
        <v>313</v>
      </c>
      <c r="F12" s="15" t="s">
        <v>694</v>
      </c>
    </row>
    <row r="13" spans="1:6" x14ac:dyDescent="0.25">
      <c r="A13" s="16">
        <v>10</v>
      </c>
      <c r="B13" s="16" t="s">
        <v>221</v>
      </c>
      <c r="C13" s="31">
        <v>0</v>
      </c>
      <c r="D13" s="31">
        <v>0</v>
      </c>
      <c r="E13" s="15" t="s">
        <v>313</v>
      </c>
      <c r="F13" s="15" t="s">
        <v>694</v>
      </c>
    </row>
    <row r="14" spans="1:6" x14ac:dyDescent="0.25">
      <c r="A14" s="16">
        <v>11</v>
      </c>
      <c r="B14" s="16" t="s">
        <v>221</v>
      </c>
      <c r="C14" s="31">
        <v>0</v>
      </c>
      <c r="D14" s="31">
        <v>0</v>
      </c>
      <c r="E14" s="15" t="s">
        <v>313</v>
      </c>
      <c r="F14" s="15" t="s">
        <v>694</v>
      </c>
    </row>
    <row r="15" spans="1:6" x14ac:dyDescent="0.25">
      <c r="A15" s="16">
        <v>12</v>
      </c>
      <c r="B15" s="16" t="s">
        <v>221</v>
      </c>
      <c r="C15" s="31">
        <v>0</v>
      </c>
      <c r="D15" s="31">
        <v>0</v>
      </c>
      <c r="E15" s="15" t="s">
        <v>313</v>
      </c>
      <c r="F15" s="15" t="s">
        <v>694</v>
      </c>
    </row>
    <row r="16" spans="1:6" x14ac:dyDescent="0.25">
      <c r="A16" s="16">
        <v>13</v>
      </c>
      <c r="B16" s="16" t="s">
        <v>221</v>
      </c>
      <c r="C16" s="31">
        <v>0</v>
      </c>
      <c r="D16" s="31">
        <v>0</v>
      </c>
      <c r="E16" s="15" t="s">
        <v>313</v>
      </c>
      <c r="F16" s="15" t="s">
        <v>694</v>
      </c>
    </row>
    <row r="17" spans="1:6" x14ac:dyDescent="0.25">
      <c r="A17" s="16">
        <v>14</v>
      </c>
      <c r="B17" s="16" t="s">
        <v>221</v>
      </c>
      <c r="C17" s="31">
        <v>0</v>
      </c>
      <c r="D17" s="31">
        <v>0</v>
      </c>
      <c r="E17" s="15" t="s">
        <v>313</v>
      </c>
      <c r="F17" s="15" t="s">
        <v>694</v>
      </c>
    </row>
    <row r="18" spans="1:6" x14ac:dyDescent="0.25">
      <c r="A18" s="16">
        <v>15</v>
      </c>
      <c r="B18" s="16" t="s">
        <v>221</v>
      </c>
      <c r="C18" s="31">
        <v>0</v>
      </c>
      <c r="D18" s="31">
        <v>0</v>
      </c>
      <c r="E18" s="15" t="s">
        <v>313</v>
      </c>
      <c r="F18" s="15" t="s">
        <v>694</v>
      </c>
    </row>
    <row r="19" spans="1:6" x14ac:dyDescent="0.25">
      <c r="A19" s="16">
        <v>16</v>
      </c>
      <c r="B19" s="16" t="s">
        <v>221</v>
      </c>
      <c r="C19" s="31">
        <v>0</v>
      </c>
      <c r="D19" s="31">
        <v>0</v>
      </c>
      <c r="E19" s="15" t="s">
        <v>313</v>
      </c>
      <c r="F19" s="15" t="s">
        <v>694</v>
      </c>
    </row>
    <row r="20" spans="1:6" x14ac:dyDescent="0.25">
      <c r="A20" s="16">
        <v>17</v>
      </c>
      <c r="B20" s="16" t="s">
        <v>221</v>
      </c>
      <c r="C20" s="31">
        <v>0</v>
      </c>
      <c r="D20" s="31">
        <v>0</v>
      </c>
      <c r="E20" s="15" t="s">
        <v>313</v>
      </c>
      <c r="F20" s="15" t="s">
        <v>694</v>
      </c>
    </row>
    <row r="21" spans="1:6" x14ac:dyDescent="0.25">
      <c r="A21" s="16">
        <v>18</v>
      </c>
      <c r="B21" s="16" t="s">
        <v>221</v>
      </c>
      <c r="C21" s="31">
        <v>0</v>
      </c>
      <c r="D21" s="31">
        <v>0</v>
      </c>
      <c r="E21" s="15" t="s">
        <v>313</v>
      </c>
      <c r="F21" s="15" t="s">
        <v>694</v>
      </c>
    </row>
    <row r="22" spans="1:6" x14ac:dyDescent="0.25">
      <c r="A22" s="16">
        <v>19</v>
      </c>
      <c r="B22" s="16" t="s">
        <v>221</v>
      </c>
      <c r="C22" s="31">
        <v>0</v>
      </c>
      <c r="D22" s="31">
        <v>0</v>
      </c>
      <c r="E22" s="15" t="s">
        <v>313</v>
      </c>
      <c r="F22" s="15" t="s">
        <v>694</v>
      </c>
    </row>
    <row r="23" spans="1:6" x14ac:dyDescent="0.25">
      <c r="A23" s="16">
        <v>20</v>
      </c>
      <c r="B23" s="16" t="s">
        <v>221</v>
      </c>
      <c r="C23" s="31">
        <v>0</v>
      </c>
      <c r="D23" s="31">
        <v>0</v>
      </c>
      <c r="E23" s="15" t="s">
        <v>313</v>
      </c>
      <c r="F23" s="15" t="s">
        <v>694</v>
      </c>
    </row>
    <row r="24" spans="1:6" x14ac:dyDescent="0.25">
      <c r="A24" s="16">
        <v>21</v>
      </c>
      <c r="B24" s="16" t="s">
        <v>221</v>
      </c>
      <c r="C24" s="31">
        <v>0</v>
      </c>
      <c r="D24" s="31">
        <v>0</v>
      </c>
      <c r="E24" s="15" t="s">
        <v>313</v>
      </c>
      <c r="F24" s="15" t="s">
        <v>694</v>
      </c>
    </row>
    <row r="25" spans="1:6" x14ac:dyDescent="0.25">
      <c r="A25" s="16">
        <v>22</v>
      </c>
      <c r="B25" s="16" t="s">
        <v>221</v>
      </c>
      <c r="C25" s="31">
        <v>0</v>
      </c>
      <c r="D25" s="31">
        <v>0</v>
      </c>
      <c r="E25" s="15" t="s">
        <v>313</v>
      </c>
      <c r="F25" s="15" t="s">
        <v>694</v>
      </c>
    </row>
    <row r="26" spans="1:6" x14ac:dyDescent="0.25">
      <c r="A26" s="16">
        <v>23</v>
      </c>
      <c r="B26" s="16" t="s">
        <v>221</v>
      </c>
      <c r="C26" s="31">
        <v>0</v>
      </c>
      <c r="D26" s="31">
        <v>0</v>
      </c>
      <c r="E26" s="15" t="s">
        <v>313</v>
      </c>
      <c r="F26" s="15" t="s">
        <v>694</v>
      </c>
    </row>
    <row r="27" spans="1:6" x14ac:dyDescent="0.25">
      <c r="A27" s="16">
        <v>24</v>
      </c>
      <c r="B27" s="16" t="s">
        <v>221</v>
      </c>
      <c r="C27" s="31">
        <v>0</v>
      </c>
      <c r="D27" s="31">
        <v>0</v>
      </c>
      <c r="E27" s="15" t="s">
        <v>313</v>
      </c>
      <c r="F27" s="15" t="s">
        <v>694</v>
      </c>
    </row>
    <row r="28" spans="1:6" x14ac:dyDescent="0.25">
      <c r="A28" s="16">
        <v>25</v>
      </c>
      <c r="B28" s="16" t="s">
        <v>221</v>
      </c>
      <c r="C28" s="31">
        <v>0</v>
      </c>
      <c r="D28" s="31">
        <v>0</v>
      </c>
      <c r="E28" s="15" t="s">
        <v>313</v>
      </c>
      <c r="F28" s="15" t="s">
        <v>694</v>
      </c>
    </row>
    <row r="29" spans="1:6" x14ac:dyDescent="0.25">
      <c r="A29" s="16">
        <v>26</v>
      </c>
      <c r="B29" s="16" t="s">
        <v>221</v>
      </c>
      <c r="C29" s="31">
        <v>0</v>
      </c>
      <c r="D29" s="31">
        <v>0</v>
      </c>
      <c r="E29" s="15" t="s">
        <v>313</v>
      </c>
      <c r="F29" s="15" t="s">
        <v>694</v>
      </c>
    </row>
    <row r="30" spans="1:6" x14ac:dyDescent="0.25">
      <c r="A30" s="16">
        <v>27</v>
      </c>
      <c r="B30" s="16" t="s">
        <v>221</v>
      </c>
      <c r="C30" s="31">
        <v>0</v>
      </c>
      <c r="D30" s="31">
        <v>0</v>
      </c>
      <c r="E30" s="15" t="s">
        <v>313</v>
      </c>
      <c r="F30" s="15" t="s">
        <v>694</v>
      </c>
    </row>
    <row r="31" spans="1:6" x14ac:dyDescent="0.25">
      <c r="A31" s="16">
        <v>28</v>
      </c>
      <c r="B31" s="16" t="s">
        <v>221</v>
      </c>
      <c r="C31" s="31">
        <v>0</v>
      </c>
      <c r="D31" s="31">
        <v>0</v>
      </c>
      <c r="E31" s="15" t="s">
        <v>313</v>
      </c>
      <c r="F31" s="15" t="s">
        <v>694</v>
      </c>
    </row>
    <row r="32" spans="1:6" x14ac:dyDescent="0.25">
      <c r="A32" s="16">
        <v>29</v>
      </c>
      <c r="B32" s="16" t="s">
        <v>221</v>
      </c>
      <c r="C32" s="31">
        <v>0</v>
      </c>
      <c r="D32" s="31">
        <v>0</v>
      </c>
      <c r="E32" s="15" t="s">
        <v>313</v>
      </c>
      <c r="F32" s="15" t="s">
        <v>694</v>
      </c>
    </row>
    <row r="33" spans="1:6" x14ac:dyDescent="0.25">
      <c r="A33" s="16">
        <v>30</v>
      </c>
      <c r="B33" s="16" t="s">
        <v>221</v>
      </c>
      <c r="C33" s="31">
        <v>0</v>
      </c>
      <c r="D33" s="31">
        <v>0</v>
      </c>
      <c r="E33" s="15" t="s">
        <v>313</v>
      </c>
      <c r="F33" s="15" t="s">
        <v>694</v>
      </c>
    </row>
    <row r="34" spans="1:6" x14ac:dyDescent="0.25">
      <c r="A34" s="16">
        <v>31</v>
      </c>
      <c r="B34" s="16" t="s">
        <v>221</v>
      </c>
      <c r="C34" s="31">
        <v>0</v>
      </c>
      <c r="D34" s="31">
        <v>0</v>
      </c>
      <c r="E34" s="15" t="s">
        <v>313</v>
      </c>
      <c r="F34" s="15" t="s">
        <v>694</v>
      </c>
    </row>
    <row r="35" spans="1:6" x14ac:dyDescent="0.25">
      <c r="A35" s="16">
        <v>32</v>
      </c>
      <c r="B35" s="16" t="s">
        <v>221</v>
      </c>
      <c r="C35" s="31">
        <v>0</v>
      </c>
      <c r="D35" s="31">
        <v>0</v>
      </c>
      <c r="E35" s="15" t="s">
        <v>313</v>
      </c>
      <c r="F35" s="15" t="s">
        <v>694</v>
      </c>
    </row>
    <row r="36" spans="1:6" x14ac:dyDescent="0.25">
      <c r="A36" s="16">
        <v>33</v>
      </c>
      <c r="B36" s="16" t="s">
        <v>221</v>
      </c>
      <c r="C36" s="31">
        <v>0</v>
      </c>
      <c r="D36" s="31">
        <v>0</v>
      </c>
      <c r="E36" s="15" t="s">
        <v>313</v>
      </c>
      <c r="F36" s="15" t="s">
        <v>694</v>
      </c>
    </row>
    <row r="37" spans="1:6" x14ac:dyDescent="0.25">
      <c r="A37" s="16">
        <v>34</v>
      </c>
      <c r="B37" s="16" t="s">
        <v>221</v>
      </c>
      <c r="C37" s="31">
        <v>0</v>
      </c>
      <c r="D37" s="31">
        <v>0</v>
      </c>
      <c r="E37" s="15" t="s">
        <v>313</v>
      </c>
      <c r="F37" s="15" t="s">
        <v>694</v>
      </c>
    </row>
    <row r="38" spans="1:6" x14ac:dyDescent="0.25">
      <c r="A38" s="16">
        <v>35</v>
      </c>
      <c r="B38" s="16" t="s">
        <v>221</v>
      </c>
      <c r="C38" s="31">
        <v>0</v>
      </c>
      <c r="D38" s="31">
        <v>0</v>
      </c>
      <c r="E38" s="15" t="s">
        <v>313</v>
      </c>
      <c r="F38" s="15" t="s">
        <v>694</v>
      </c>
    </row>
    <row r="39" spans="1:6" x14ac:dyDescent="0.25">
      <c r="A39" s="16">
        <v>36</v>
      </c>
      <c r="B39" s="16" t="s">
        <v>221</v>
      </c>
      <c r="C39" s="31">
        <v>0</v>
      </c>
      <c r="D39" s="31">
        <v>0</v>
      </c>
      <c r="E39" s="15" t="s">
        <v>313</v>
      </c>
      <c r="F39" s="15" t="s">
        <v>694</v>
      </c>
    </row>
    <row r="40" spans="1:6" x14ac:dyDescent="0.25">
      <c r="A40" s="16">
        <v>37</v>
      </c>
      <c r="B40" s="16" t="s">
        <v>221</v>
      </c>
      <c r="C40" s="31">
        <v>0</v>
      </c>
      <c r="D40" s="31">
        <v>0</v>
      </c>
      <c r="E40" s="15" t="s">
        <v>313</v>
      </c>
      <c r="F40" s="15" t="s">
        <v>694</v>
      </c>
    </row>
    <row r="41" spans="1:6" x14ac:dyDescent="0.25">
      <c r="A41" s="16">
        <v>38</v>
      </c>
      <c r="B41" s="16" t="s">
        <v>221</v>
      </c>
      <c r="C41" s="31">
        <v>0</v>
      </c>
      <c r="D41" s="31">
        <v>0</v>
      </c>
      <c r="E41" s="15" t="s">
        <v>313</v>
      </c>
      <c r="F41" s="15" t="s">
        <v>694</v>
      </c>
    </row>
    <row r="42" spans="1:6" x14ac:dyDescent="0.25">
      <c r="A42" s="16">
        <v>39</v>
      </c>
      <c r="B42" s="16" t="s">
        <v>221</v>
      </c>
      <c r="C42" s="31">
        <v>0</v>
      </c>
      <c r="D42" s="31">
        <v>0</v>
      </c>
      <c r="E42" s="15" t="s">
        <v>313</v>
      </c>
      <c r="F42" s="15" t="s">
        <v>694</v>
      </c>
    </row>
    <row r="43" spans="1:6" x14ac:dyDescent="0.25">
      <c r="A43" s="16">
        <v>40</v>
      </c>
      <c r="B43" s="16" t="s">
        <v>221</v>
      </c>
      <c r="C43" s="31">
        <v>0</v>
      </c>
      <c r="D43" s="31">
        <v>0</v>
      </c>
      <c r="E43" s="15" t="s">
        <v>313</v>
      </c>
      <c r="F43" s="15" t="s">
        <v>694</v>
      </c>
    </row>
    <row r="44" spans="1:6" x14ac:dyDescent="0.25">
      <c r="A44" s="16">
        <v>41</v>
      </c>
      <c r="B44" s="16" t="s">
        <v>221</v>
      </c>
      <c r="C44" s="31">
        <v>0</v>
      </c>
      <c r="D44" s="31">
        <v>0</v>
      </c>
      <c r="E44" s="15" t="s">
        <v>313</v>
      </c>
      <c r="F44" s="15" t="s">
        <v>694</v>
      </c>
    </row>
    <row r="45" spans="1:6" x14ac:dyDescent="0.25">
      <c r="A45" s="16">
        <v>42</v>
      </c>
      <c r="B45" s="16" t="s">
        <v>221</v>
      </c>
      <c r="C45" s="31">
        <v>0</v>
      </c>
      <c r="D45" s="31">
        <v>0</v>
      </c>
      <c r="E45" s="15" t="s">
        <v>313</v>
      </c>
      <c r="F45" s="15" t="s">
        <v>694</v>
      </c>
    </row>
    <row r="46" spans="1:6" x14ac:dyDescent="0.25">
      <c r="A46" s="16">
        <v>43</v>
      </c>
      <c r="B46" s="16" t="s">
        <v>221</v>
      </c>
      <c r="C46" s="31">
        <v>0</v>
      </c>
      <c r="D46" s="31">
        <v>0</v>
      </c>
      <c r="E46" s="15" t="s">
        <v>313</v>
      </c>
      <c r="F46" s="15" t="s">
        <v>694</v>
      </c>
    </row>
    <row r="47" spans="1:6" x14ac:dyDescent="0.25">
      <c r="A47" s="16">
        <v>44</v>
      </c>
      <c r="B47" s="16" t="s">
        <v>221</v>
      </c>
      <c r="C47" s="31">
        <v>0</v>
      </c>
      <c r="D47" s="31">
        <v>0</v>
      </c>
      <c r="E47" s="15" t="s">
        <v>313</v>
      </c>
      <c r="F47" s="15" t="s">
        <v>694</v>
      </c>
    </row>
    <row r="48" spans="1:6" x14ac:dyDescent="0.25">
      <c r="A48" s="16">
        <v>45</v>
      </c>
      <c r="B48" s="16" t="s">
        <v>221</v>
      </c>
      <c r="C48" s="31">
        <v>0</v>
      </c>
      <c r="D48" s="31">
        <v>0</v>
      </c>
      <c r="E48" s="15" t="s">
        <v>313</v>
      </c>
      <c r="F48" s="15" t="s">
        <v>694</v>
      </c>
    </row>
    <row r="49" spans="1:6" x14ac:dyDescent="0.25">
      <c r="A49" s="16">
        <v>46</v>
      </c>
      <c r="B49" s="16" t="s">
        <v>221</v>
      </c>
      <c r="C49" s="31">
        <v>0</v>
      </c>
      <c r="D49" s="31">
        <v>0</v>
      </c>
      <c r="E49" s="15" t="s">
        <v>313</v>
      </c>
      <c r="F49" s="15" t="s">
        <v>694</v>
      </c>
    </row>
    <row r="50" spans="1:6" x14ac:dyDescent="0.25">
      <c r="A50" s="16">
        <v>47</v>
      </c>
      <c r="B50" s="16" t="s">
        <v>221</v>
      </c>
      <c r="C50" s="31">
        <v>0</v>
      </c>
      <c r="D50" s="31">
        <v>0</v>
      </c>
      <c r="E50" s="15" t="s">
        <v>313</v>
      </c>
      <c r="F50" s="15" t="s">
        <v>694</v>
      </c>
    </row>
    <row r="51" spans="1:6" x14ac:dyDescent="0.25">
      <c r="A51" s="16">
        <v>48</v>
      </c>
      <c r="B51" s="16" t="s">
        <v>221</v>
      </c>
      <c r="C51" s="31">
        <v>0</v>
      </c>
      <c r="D51" s="31">
        <v>0</v>
      </c>
      <c r="E51" s="15" t="s">
        <v>313</v>
      </c>
      <c r="F51" s="15" t="s">
        <v>694</v>
      </c>
    </row>
    <row r="52" spans="1:6" x14ac:dyDescent="0.25">
      <c r="A52" s="16">
        <v>49</v>
      </c>
      <c r="B52" s="16" t="s">
        <v>221</v>
      </c>
      <c r="C52" s="31">
        <v>0</v>
      </c>
      <c r="D52" s="31">
        <v>0</v>
      </c>
      <c r="E52" s="15" t="s">
        <v>313</v>
      </c>
      <c r="F52" s="15" t="s">
        <v>694</v>
      </c>
    </row>
    <row r="53" spans="1:6" x14ac:dyDescent="0.25">
      <c r="A53" s="16">
        <v>50</v>
      </c>
      <c r="B53" s="16" t="s">
        <v>221</v>
      </c>
      <c r="C53" s="31">
        <v>0</v>
      </c>
      <c r="D53" s="31">
        <v>0</v>
      </c>
      <c r="E53" s="15" t="s">
        <v>313</v>
      </c>
      <c r="F53" s="15" t="s">
        <v>694</v>
      </c>
    </row>
    <row r="54" spans="1:6" x14ac:dyDescent="0.25">
      <c r="A54" s="16">
        <v>51</v>
      </c>
      <c r="B54" s="16" t="s">
        <v>221</v>
      </c>
      <c r="C54" s="31">
        <v>0</v>
      </c>
      <c r="D54" s="31">
        <v>0</v>
      </c>
      <c r="E54" s="15" t="s">
        <v>313</v>
      </c>
      <c r="F54" s="15" t="s">
        <v>694</v>
      </c>
    </row>
    <row r="55" spans="1:6" x14ac:dyDescent="0.25">
      <c r="A55" s="16">
        <v>52</v>
      </c>
      <c r="B55" s="16" t="s">
        <v>221</v>
      </c>
      <c r="C55" s="31">
        <v>0</v>
      </c>
      <c r="D55" s="31">
        <v>0</v>
      </c>
      <c r="E55" s="15" t="s">
        <v>313</v>
      </c>
      <c r="F55" s="15" t="s">
        <v>694</v>
      </c>
    </row>
    <row r="56" spans="1:6" x14ac:dyDescent="0.25">
      <c r="A56" s="16">
        <v>53</v>
      </c>
      <c r="B56" s="16" t="s">
        <v>221</v>
      </c>
      <c r="C56" s="31">
        <v>0</v>
      </c>
      <c r="D56" s="31">
        <v>0</v>
      </c>
      <c r="E56" s="15" t="s">
        <v>313</v>
      </c>
      <c r="F56" s="15" t="s">
        <v>694</v>
      </c>
    </row>
    <row r="57" spans="1:6" x14ac:dyDescent="0.25">
      <c r="A57" s="16">
        <v>54</v>
      </c>
      <c r="B57" s="16" t="s">
        <v>221</v>
      </c>
      <c r="C57" s="31">
        <v>0</v>
      </c>
      <c r="D57" s="31">
        <v>0</v>
      </c>
      <c r="E57" s="15" t="s">
        <v>313</v>
      </c>
      <c r="F57" s="15" t="s">
        <v>694</v>
      </c>
    </row>
    <row r="58" spans="1:6" x14ac:dyDescent="0.25">
      <c r="A58" s="16">
        <v>55</v>
      </c>
      <c r="B58" s="16" t="s">
        <v>221</v>
      </c>
      <c r="C58" s="31">
        <v>0</v>
      </c>
      <c r="D58" s="31">
        <v>0</v>
      </c>
      <c r="E58" s="15" t="s">
        <v>313</v>
      </c>
      <c r="F58" s="15" t="s">
        <v>694</v>
      </c>
    </row>
    <row r="59" spans="1:6" x14ac:dyDescent="0.25">
      <c r="A59" s="16">
        <v>56</v>
      </c>
      <c r="B59" s="16" t="s">
        <v>221</v>
      </c>
      <c r="C59" s="31">
        <v>0</v>
      </c>
      <c r="D59" s="31">
        <v>0</v>
      </c>
      <c r="E59" s="15" t="s">
        <v>313</v>
      </c>
      <c r="F59" s="15" t="s">
        <v>694</v>
      </c>
    </row>
    <row r="60" spans="1:6" x14ac:dyDescent="0.25">
      <c r="A60" s="16">
        <v>57</v>
      </c>
      <c r="B60" s="16" t="s">
        <v>221</v>
      </c>
      <c r="C60" s="31">
        <v>0</v>
      </c>
      <c r="D60" s="31">
        <v>0</v>
      </c>
      <c r="E60" s="15" t="s">
        <v>313</v>
      </c>
      <c r="F60" s="15" t="s">
        <v>694</v>
      </c>
    </row>
    <row r="61" spans="1:6" x14ac:dyDescent="0.25">
      <c r="A61" s="16">
        <v>58</v>
      </c>
      <c r="B61" s="16" t="s">
        <v>221</v>
      </c>
      <c r="C61" s="31">
        <v>0</v>
      </c>
      <c r="D61" s="31">
        <v>0</v>
      </c>
      <c r="E61" s="15" t="s">
        <v>313</v>
      </c>
      <c r="F61" s="15" t="s">
        <v>694</v>
      </c>
    </row>
    <row r="62" spans="1:6" x14ac:dyDescent="0.25">
      <c r="A62" s="16">
        <v>59</v>
      </c>
      <c r="B62" s="16" t="s">
        <v>221</v>
      </c>
      <c r="C62" s="31">
        <v>0</v>
      </c>
      <c r="D62" s="31">
        <v>0</v>
      </c>
      <c r="E62" s="15" t="s">
        <v>313</v>
      </c>
      <c r="F62" s="15" t="s">
        <v>694</v>
      </c>
    </row>
    <row r="63" spans="1:6" x14ac:dyDescent="0.25">
      <c r="A63" s="16">
        <v>60</v>
      </c>
      <c r="B63" s="16" t="s">
        <v>221</v>
      </c>
      <c r="C63" s="31">
        <v>0</v>
      </c>
      <c r="D63" s="31">
        <v>0</v>
      </c>
      <c r="E63" s="15" t="s">
        <v>313</v>
      </c>
      <c r="F63" s="15" t="s">
        <v>694</v>
      </c>
    </row>
    <row r="64" spans="1:6" x14ac:dyDescent="0.25">
      <c r="A64" s="16">
        <v>61</v>
      </c>
      <c r="B64" s="16" t="s">
        <v>221</v>
      </c>
      <c r="C64" s="31">
        <v>0</v>
      </c>
      <c r="D64" s="31">
        <v>0</v>
      </c>
      <c r="E64" s="15" t="s">
        <v>313</v>
      </c>
      <c r="F64" s="15" t="s">
        <v>694</v>
      </c>
    </row>
    <row r="65" spans="1:6" x14ac:dyDescent="0.25">
      <c r="A65" s="16">
        <v>62</v>
      </c>
      <c r="B65" s="16" t="s">
        <v>221</v>
      </c>
      <c r="C65" s="31">
        <v>0</v>
      </c>
      <c r="D65" s="31">
        <v>0</v>
      </c>
      <c r="E65" s="15" t="s">
        <v>313</v>
      </c>
      <c r="F65" s="15" t="s">
        <v>694</v>
      </c>
    </row>
    <row r="66" spans="1:6" x14ac:dyDescent="0.25">
      <c r="A66" s="16">
        <v>63</v>
      </c>
      <c r="B66" s="16" t="s">
        <v>221</v>
      </c>
      <c r="C66" s="31">
        <v>0</v>
      </c>
      <c r="D66" s="31">
        <v>0</v>
      </c>
      <c r="E66" s="15" t="s">
        <v>313</v>
      </c>
      <c r="F66" s="15" t="s">
        <v>694</v>
      </c>
    </row>
    <row r="67" spans="1:6" x14ac:dyDescent="0.25">
      <c r="A67" s="16">
        <v>64</v>
      </c>
      <c r="B67" s="16" t="s">
        <v>221</v>
      </c>
      <c r="C67" s="31">
        <v>0</v>
      </c>
      <c r="D67" s="31">
        <v>0</v>
      </c>
      <c r="E67" s="15" t="s">
        <v>313</v>
      </c>
      <c r="F67" s="15" t="s">
        <v>694</v>
      </c>
    </row>
    <row r="68" spans="1:6" x14ac:dyDescent="0.25">
      <c r="A68" s="16">
        <v>65</v>
      </c>
      <c r="B68" s="16" t="s">
        <v>221</v>
      </c>
      <c r="C68" s="31">
        <v>0</v>
      </c>
      <c r="D68" s="31">
        <v>0</v>
      </c>
      <c r="E68" s="15" t="s">
        <v>313</v>
      </c>
      <c r="F68" s="15" t="s">
        <v>694</v>
      </c>
    </row>
    <row r="69" spans="1:6" x14ac:dyDescent="0.25">
      <c r="A69" s="16">
        <v>66</v>
      </c>
      <c r="B69" s="16" t="s">
        <v>221</v>
      </c>
      <c r="C69" s="31">
        <v>0</v>
      </c>
      <c r="D69" s="31">
        <v>0</v>
      </c>
      <c r="E69" s="15" t="s">
        <v>313</v>
      </c>
      <c r="F69" s="15" t="s">
        <v>694</v>
      </c>
    </row>
    <row r="70" spans="1:6" x14ac:dyDescent="0.25">
      <c r="A70" s="16">
        <v>67</v>
      </c>
      <c r="B70" s="16" t="s">
        <v>221</v>
      </c>
      <c r="C70" s="31">
        <v>0</v>
      </c>
      <c r="D70" s="31">
        <v>0</v>
      </c>
      <c r="E70" s="15" t="s">
        <v>313</v>
      </c>
      <c r="F70" s="15" t="s">
        <v>694</v>
      </c>
    </row>
    <row r="71" spans="1:6" x14ac:dyDescent="0.25">
      <c r="A71" s="16">
        <v>68</v>
      </c>
      <c r="B71" s="16" t="s">
        <v>221</v>
      </c>
      <c r="C71" s="31">
        <v>0</v>
      </c>
      <c r="D71" s="31">
        <v>0</v>
      </c>
      <c r="E71" s="15" t="s">
        <v>313</v>
      </c>
      <c r="F71" s="15" t="s">
        <v>694</v>
      </c>
    </row>
    <row r="72" spans="1:6" x14ac:dyDescent="0.25">
      <c r="A72" s="16">
        <v>69</v>
      </c>
      <c r="B72" s="16" t="s">
        <v>221</v>
      </c>
      <c r="C72" s="31">
        <v>0</v>
      </c>
      <c r="D72" s="31">
        <v>0</v>
      </c>
      <c r="E72" s="15" t="s">
        <v>313</v>
      </c>
      <c r="F72" s="15" t="s">
        <v>694</v>
      </c>
    </row>
    <row r="73" spans="1:6" x14ac:dyDescent="0.25">
      <c r="A73" s="16">
        <v>70</v>
      </c>
      <c r="B73" s="16" t="s">
        <v>221</v>
      </c>
      <c r="C73" s="31">
        <v>0</v>
      </c>
      <c r="D73" s="31">
        <v>0</v>
      </c>
      <c r="E73" s="15" t="s">
        <v>313</v>
      </c>
      <c r="F73" s="15" t="s">
        <v>694</v>
      </c>
    </row>
    <row r="74" spans="1:6" x14ac:dyDescent="0.25">
      <c r="A74" s="16">
        <v>71</v>
      </c>
      <c r="B74" s="16" t="s">
        <v>221</v>
      </c>
      <c r="C74" s="31">
        <v>0</v>
      </c>
      <c r="D74" s="31">
        <v>0</v>
      </c>
      <c r="E74" s="15" t="s">
        <v>313</v>
      </c>
      <c r="F74" s="15" t="s">
        <v>694</v>
      </c>
    </row>
    <row r="75" spans="1:6" x14ac:dyDescent="0.25">
      <c r="A75" s="16">
        <v>72</v>
      </c>
      <c r="B75" s="16" t="s">
        <v>221</v>
      </c>
      <c r="C75" s="31">
        <v>0</v>
      </c>
      <c r="D75" s="31">
        <v>0</v>
      </c>
      <c r="E75" s="15" t="s">
        <v>313</v>
      </c>
      <c r="F75" s="15" t="s">
        <v>694</v>
      </c>
    </row>
    <row r="76" spans="1:6" x14ac:dyDescent="0.25">
      <c r="A76" s="16">
        <v>73</v>
      </c>
      <c r="B76" s="16" t="s">
        <v>221</v>
      </c>
      <c r="C76" s="31">
        <v>0</v>
      </c>
      <c r="D76" s="31">
        <v>0</v>
      </c>
      <c r="E76" s="15" t="s">
        <v>313</v>
      </c>
      <c r="F76" s="15" t="s">
        <v>694</v>
      </c>
    </row>
    <row r="77" spans="1:6" x14ac:dyDescent="0.25">
      <c r="A77" s="16">
        <v>74</v>
      </c>
      <c r="B77" s="16" t="s">
        <v>221</v>
      </c>
      <c r="C77" s="31">
        <v>0</v>
      </c>
      <c r="D77" s="31">
        <v>0</v>
      </c>
      <c r="E77" s="15" t="s">
        <v>313</v>
      </c>
      <c r="F77" s="15" t="s">
        <v>694</v>
      </c>
    </row>
    <row r="78" spans="1:6" x14ac:dyDescent="0.25">
      <c r="A78" s="16">
        <v>75</v>
      </c>
      <c r="B78" s="16" t="s">
        <v>221</v>
      </c>
      <c r="C78" s="31">
        <v>0</v>
      </c>
      <c r="D78" s="31">
        <v>0</v>
      </c>
      <c r="E78" s="15" t="s">
        <v>313</v>
      </c>
      <c r="F78" s="15" t="s">
        <v>694</v>
      </c>
    </row>
    <row r="79" spans="1:6" x14ac:dyDescent="0.25">
      <c r="A79" s="16">
        <v>76</v>
      </c>
      <c r="B79" s="16" t="s">
        <v>221</v>
      </c>
      <c r="C79" s="31">
        <v>0</v>
      </c>
      <c r="D79" s="31">
        <v>0</v>
      </c>
      <c r="E79" s="15" t="s">
        <v>313</v>
      </c>
      <c r="F79" s="15" t="s">
        <v>694</v>
      </c>
    </row>
    <row r="80" spans="1:6" x14ac:dyDescent="0.25">
      <c r="A80" s="16">
        <v>77</v>
      </c>
      <c r="B80" s="16" t="s">
        <v>221</v>
      </c>
      <c r="C80" s="31">
        <v>0</v>
      </c>
      <c r="D80" s="31">
        <v>0</v>
      </c>
      <c r="E80" s="15" t="s">
        <v>313</v>
      </c>
      <c r="F80" s="15" t="s">
        <v>694</v>
      </c>
    </row>
    <row r="81" spans="1:6" x14ac:dyDescent="0.25">
      <c r="A81" s="16">
        <v>78</v>
      </c>
      <c r="B81" s="16" t="s">
        <v>221</v>
      </c>
      <c r="C81" s="31">
        <v>0</v>
      </c>
      <c r="D81" s="31">
        <v>0</v>
      </c>
      <c r="E81" s="15" t="s">
        <v>313</v>
      </c>
      <c r="F81" s="15" t="s">
        <v>694</v>
      </c>
    </row>
    <row r="82" spans="1:6" x14ac:dyDescent="0.25">
      <c r="A82" s="16">
        <v>79</v>
      </c>
      <c r="B82" s="16" t="s">
        <v>221</v>
      </c>
      <c r="C82" s="31">
        <v>0</v>
      </c>
      <c r="D82" s="31">
        <v>0</v>
      </c>
      <c r="E82" s="15" t="s">
        <v>313</v>
      </c>
      <c r="F82" s="15" t="s">
        <v>694</v>
      </c>
    </row>
    <row r="83" spans="1:6" x14ac:dyDescent="0.25">
      <c r="A83" s="16">
        <v>80</v>
      </c>
      <c r="B83" s="16" t="s">
        <v>221</v>
      </c>
      <c r="C83" s="31">
        <v>0</v>
      </c>
      <c r="D83" s="31">
        <v>0</v>
      </c>
      <c r="E83" s="15" t="s">
        <v>313</v>
      </c>
      <c r="F83" s="15" t="s">
        <v>694</v>
      </c>
    </row>
    <row r="84" spans="1:6" x14ac:dyDescent="0.25">
      <c r="A84" s="16">
        <v>81</v>
      </c>
      <c r="B84" s="16" t="s">
        <v>221</v>
      </c>
      <c r="C84" s="31">
        <v>0</v>
      </c>
      <c r="D84" s="31">
        <v>0</v>
      </c>
      <c r="E84" s="15" t="s">
        <v>313</v>
      </c>
      <c r="F84" s="15" t="s">
        <v>694</v>
      </c>
    </row>
    <row r="85" spans="1:6" x14ac:dyDescent="0.25">
      <c r="A85" s="16">
        <v>82</v>
      </c>
      <c r="B85" s="16" t="s">
        <v>221</v>
      </c>
      <c r="C85" s="31">
        <v>0</v>
      </c>
      <c r="D85" s="31">
        <v>0</v>
      </c>
      <c r="E85" s="15" t="s">
        <v>313</v>
      </c>
      <c r="F85" s="15" t="s">
        <v>694</v>
      </c>
    </row>
    <row r="86" spans="1:6" x14ac:dyDescent="0.25">
      <c r="A86" s="16">
        <v>83</v>
      </c>
      <c r="B86" s="16" t="s">
        <v>221</v>
      </c>
      <c r="C86" s="31">
        <v>0</v>
      </c>
      <c r="D86" s="31">
        <v>0</v>
      </c>
      <c r="E86" s="15" t="s">
        <v>313</v>
      </c>
      <c r="F86" s="15" t="s">
        <v>694</v>
      </c>
    </row>
    <row r="87" spans="1:6" x14ac:dyDescent="0.25">
      <c r="A87" s="16">
        <v>84</v>
      </c>
      <c r="B87" s="16" t="s">
        <v>221</v>
      </c>
      <c r="C87" s="31">
        <v>0</v>
      </c>
      <c r="D87" s="31">
        <v>0</v>
      </c>
      <c r="E87" s="15" t="s">
        <v>313</v>
      </c>
      <c r="F87" s="15" t="s">
        <v>694</v>
      </c>
    </row>
    <row r="88" spans="1:6" x14ac:dyDescent="0.25">
      <c r="A88" s="16">
        <v>85</v>
      </c>
      <c r="B88" s="16" t="s">
        <v>221</v>
      </c>
      <c r="C88" s="31">
        <v>0</v>
      </c>
      <c r="D88" s="31">
        <v>0</v>
      </c>
      <c r="E88" s="15" t="s">
        <v>313</v>
      </c>
      <c r="F88" s="15" t="s">
        <v>694</v>
      </c>
    </row>
    <row r="89" spans="1:6" x14ac:dyDescent="0.25">
      <c r="A89" s="16">
        <v>86</v>
      </c>
      <c r="B89" s="16" t="s">
        <v>221</v>
      </c>
      <c r="C89" s="31">
        <v>0</v>
      </c>
      <c r="D89" s="31">
        <v>0</v>
      </c>
      <c r="E89" s="15" t="s">
        <v>313</v>
      </c>
      <c r="F89" s="15" t="s">
        <v>694</v>
      </c>
    </row>
    <row r="90" spans="1:6" x14ac:dyDescent="0.25">
      <c r="A90" s="16">
        <v>87</v>
      </c>
      <c r="B90" s="16" t="s">
        <v>221</v>
      </c>
      <c r="C90" s="31">
        <v>0</v>
      </c>
      <c r="D90" s="31">
        <v>0</v>
      </c>
      <c r="E90" s="15" t="s">
        <v>313</v>
      </c>
      <c r="F90" s="15" t="s">
        <v>694</v>
      </c>
    </row>
    <row r="91" spans="1:6" x14ac:dyDescent="0.25">
      <c r="A91" s="16">
        <v>88</v>
      </c>
      <c r="B91" s="16" t="s">
        <v>221</v>
      </c>
      <c r="C91" s="31">
        <v>0</v>
      </c>
      <c r="D91" s="31">
        <v>0</v>
      </c>
      <c r="E91" s="15" t="s">
        <v>313</v>
      </c>
      <c r="F91" s="15" t="s">
        <v>694</v>
      </c>
    </row>
    <row r="92" spans="1:6" x14ac:dyDescent="0.25">
      <c r="A92" s="16">
        <v>89</v>
      </c>
      <c r="B92" s="16" t="s">
        <v>221</v>
      </c>
      <c r="C92" s="31">
        <v>0</v>
      </c>
      <c r="D92" s="31">
        <v>0</v>
      </c>
      <c r="E92" s="15" t="s">
        <v>313</v>
      </c>
      <c r="F92" s="15" t="s">
        <v>694</v>
      </c>
    </row>
    <row r="93" spans="1:6" x14ac:dyDescent="0.25">
      <c r="A93" s="16">
        <v>90</v>
      </c>
      <c r="B93" s="16" t="s">
        <v>221</v>
      </c>
      <c r="C93" s="31">
        <v>0</v>
      </c>
      <c r="D93" s="31">
        <v>0</v>
      </c>
      <c r="E93" s="15" t="s">
        <v>313</v>
      </c>
      <c r="F93" s="15" t="s">
        <v>694</v>
      </c>
    </row>
    <row r="94" spans="1:6" x14ac:dyDescent="0.25">
      <c r="A94" s="16">
        <v>91</v>
      </c>
      <c r="B94" s="16" t="s">
        <v>221</v>
      </c>
      <c r="C94" s="31">
        <v>0</v>
      </c>
      <c r="D94" s="31">
        <v>0</v>
      </c>
      <c r="E94" s="15" t="s">
        <v>313</v>
      </c>
      <c r="F94" s="15" t="s">
        <v>694</v>
      </c>
    </row>
    <row r="95" spans="1:6" x14ac:dyDescent="0.25">
      <c r="A95" s="16">
        <v>92</v>
      </c>
      <c r="B95" s="16" t="s">
        <v>221</v>
      </c>
      <c r="C95" s="31">
        <v>0</v>
      </c>
      <c r="D95" s="31">
        <v>0</v>
      </c>
      <c r="E95" s="15" t="s">
        <v>313</v>
      </c>
      <c r="F95" s="15" t="s">
        <v>694</v>
      </c>
    </row>
    <row r="96" spans="1:6" x14ac:dyDescent="0.25">
      <c r="A96" s="16">
        <v>93</v>
      </c>
      <c r="B96" s="16" t="s">
        <v>221</v>
      </c>
      <c r="C96" s="31">
        <v>0</v>
      </c>
      <c r="D96" s="31">
        <v>0</v>
      </c>
      <c r="E96" s="15" t="s">
        <v>313</v>
      </c>
      <c r="F96" s="15" t="s">
        <v>694</v>
      </c>
    </row>
    <row r="97" spans="1:6" x14ac:dyDescent="0.25">
      <c r="A97" s="16">
        <v>94</v>
      </c>
      <c r="B97" s="16" t="s">
        <v>221</v>
      </c>
      <c r="C97" s="31">
        <v>0</v>
      </c>
      <c r="D97" s="31">
        <v>0</v>
      </c>
      <c r="E97" s="15" t="s">
        <v>313</v>
      </c>
      <c r="F97" s="15" t="s">
        <v>694</v>
      </c>
    </row>
    <row r="98" spans="1:6" x14ac:dyDescent="0.25">
      <c r="A98" s="16">
        <v>95</v>
      </c>
      <c r="B98" s="16" t="s">
        <v>221</v>
      </c>
      <c r="C98" s="31">
        <v>0</v>
      </c>
      <c r="D98" s="31">
        <v>0</v>
      </c>
      <c r="E98" s="15" t="s">
        <v>313</v>
      </c>
      <c r="F98" s="15" t="s">
        <v>694</v>
      </c>
    </row>
    <row r="99" spans="1:6" x14ac:dyDescent="0.25">
      <c r="A99" s="16">
        <v>96</v>
      </c>
      <c r="B99" s="16" t="s">
        <v>221</v>
      </c>
      <c r="C99" s="31">
        <v>0</v>
      </c>
      <c r="D99" s="31">
        <v>0</v>
      </c>
      <c r="E99" s="15" t="s">
        <v>313</v>
      </c>
      <c r="F99" s="15" t="s">
        <v>694</v>
      </c>
    </row>
    <row r="100" spans="1:6" x14ac:dyDescent="0.25">
      <c r="A100" s="16">
        <v>97</v>
      </c>
      <c r="B100" s="16" t="s">
        <v>221</v>
      </c>
      <c r="C100" s="31">
        <v>0</v>
      </c>
      <c r="D100" s="31">
        <v>0</v>
      </c>
      <c r="E100" s="15" t="s">
        <v>313</v>
      </c>
      <c r="F100" s="15" t="s">
        <v>694</v>
      </c>
    </row>
    <row r="101" spans="1:6" x14ac:dyDescent="0.25">
      <c r="A101" s="16">
        <v>98</v>
      </c>
      <c r="B101" s="16" t="s">
        <v>221</v>
      </c>
      <c r="C101" s="31">
        <v>0</v>
      </c>
      <c r="D101" s="31">
        <v>0</v>
      </c>
      <c r="E101" s="15" t="s">
        <v>313</v>
      </c>
      <c r="F101" s="15" t="s">
        <v>694</v>
      </c>
    </row>
    <row r="102" spans="1:6" x14ac:dyDescent="0.25">
      <c r="A102" s="16">
        <v>99</v>
      </c>
      <c r="B102" s="16" t="s">
        <v>221</v>
      </c>
      <c r="C102" s="31">
        <v>0</v>
      </c>
      <c r="D102" s="31">
        <v>0</v>
      </c>
      <c r="E102" s="15" t="s">
        <v>313</v>
      </c>
      <c r="F102" s="15" t="s">
        <v>694</v>
      </c>
    </row>
    <row r="103" spans="1:6" x14ac:dyDescent="0.25">
      <c r="A103" s="16">
        <v>100</v>
      </c>
      <c r="B103" s="16" t="s">
        <v>221</v>
      </c>
      <c r="C103" s="31">
        <v>0</v>
      </c>
      <c r="D103" s="31">
        <v>0</v>
      </c>
      <c r="E103" s="15" t="s">
        <v>313</v>
      </c>
      <c r="F103" s="15" t="s">
        <v>694</v>
      </c>
    </row>
    <row r="104" spans="1:6" x14ac:dyDescent="0.25">
      <c r="A104" s="16">
        <v>101</v>
      </c>
      <c r="B104" s="16" t="s">
        <v>221</v>
      </c>
      <c r="C104" s="31">
        <v>0</v>
      </c>
      <c r="D104" s="31">
        <v>0</v>
      </c>
      <c r="E104" s="15" t="s">
        <v>313</v>
      </c>
      <c r="F104" s="15" t="s">
        <v>694</v>
      </c>
    </row>
    <row r="105" spans="1:6" x14ac:dyDescent="0.25">
      <c r="A105" s="16">
        <v>102</v>
      </c>
      <c r="B105" s="16" t="s">
        <v>221</v>
      </c>
      <c r="C105" s="31">
        <v>0</v>
      </c>
      <c r="D105" s="31">
        <v>0</v>
      </c>
      <c r="E105" s="15" t="s">
        <v>313</v>
      </c>
      <c r="F105" s="15" t="s">
        <v>694</v>
      </c>
    </row>
    <row r="106" spans="1:6" x14ac:dyDescent="0.25">
      <c r="A106" s="16">
        <v>103</v>
      </c>
      <c r="B106" s="16" t="s">
        <v>221</v>
      </c>
      <c r="C106" s="31">
        <v>0</v>
      </c>
      <c r="D106" s="31">
        <v>0</v>
      </c>
      <c r="E106" s="15" t="s">
        <v>313</v>
      </c>
      <c r="F106" s="15" t="s">
        <v>694</v>
      </c>
    </row>
    <row r="107" spans="1:6" x14ac:dyDescent="0.25">
      <c r="A107" s="16">
        <v>104</v>
      </c>
      <c r="B107" s="16" t="s">
        <v>221</v>
      </c>
      <c r="C107" s="31">
        <v>0</v>
      </c>
      <c r="D107" s="31">
        <v>0</v>
      </c>
      <c r="E107" s="15" t="s">
        <v>313</v>
      </c>
      <c r="F107" s="15" t="s">
        <v>694</v>
      </c>
    </row>
    <row r="108" spans="1:6" x14ac:dyDescent="0.25">
      <c r="A108" s="16">
        <v>105</v>
      </c>
      <c r="B108" s="16" t="s">
        <v>221</v>
      </c>
      <c r="C108" s="31">
        <v>0</v>
      </c>
      <c r="D108" s="31">
        <v>0</v>
      </c>
      <c r="E108" s="15" t="s">
        <v>313</v>
      </c>
      <c r="F108" s="15" t="s">
        <v>694</v>
      </c>
    </row>
    <row r="109" spans="1:6" x14ac:dyDescent="0.25">
      <c r="A109" s="16">
        <v>106</v>
      </c>
      <c r="B109" s="16" t="s">
        <v>221</v>
      </c>
      <c r="C109" s="31">
        <v>0</v>
      </c>
      <c r="D109" s="31">
        <v>0</v>
      </c>
      <c r="E109" s="15" t="s">
        <v>313</v>
      </c>
      <c r="F109" s="15" t="s">
        <v>694</v>
      </c>
    </row>
    <row r="110" spans="1:6" x14ac:dyDescent="0.25">
      <c r="A110" s="16">
        <v>107</v>
      </c>
      <c r="B110" s="16" t="s">
        <v>221</v>
      </c>
      <c r="C110" s="31">
        <v>0</v>
      </c>
      <c r="D110" s="31">
        <v>0</v>
      </c>
      <c r="E110" s="15" t="s">
        <v>313</v>
      </c>
      <c r="F110" s="15" t="s">
        <v>694</v>
      </c>
    </row>
    <row r="111" spans="1:6" x14ac:dyDescent="0.25">
      <c r="A111" s="16">
        <v>108</v>
      </c>
      <c r="B111" s="16" t="s">
        <v>221</v>
      </c>
      <c r="C111" s="31">
        <v>0</v>
      </c>
      <c r="D111" s="31">
        <v>0</v>
      </c>
      <c r="E111" s="15" t="s">
        <v>313</v>
      </c>
      <c r="F111" s="15" t="s">
        <v>694</v>
      </c>
    </row>
    <row r="112" spans="1:6" x14ac:dyDescent="0.25">
      <c r="A112" s="16">
        <v>109</v>
      </c>
      <c r="B112" s="16" t="s">
        <v>221</v>
      </c>
      <c r="C112" s="31">
        <v>0</v>
      </c>
      <c r="D112" s="31">
        <v>0</v>
      </c>
      <c r="E112" s="15" t="s">
        <v>313</v>
      </c>
      <c r="F112" s="15" t="s">
        <v>694</v>
      </c>
    </row>
    <row r="113" spans="1:6" x14ac:dyDescent="0.25">
      <c r="A113" s="16">
        <v>110</v>
      </c>
      <c r="B113" s="16" t="s">
        <v>221</v>
      </c>
      <c r="C113" s="31">
        <v>0</v>
      </c>
      <c r="D113" s="31">
        <v>0</v>
      </c>
      <c r="E113" s="15" t="s">
        <v>313</v>
      </c>
      <c r="F113" s="15" t="s">
        <v>694</v>
      </c>
    </row>
    <row r="114" spans="1:6" x14ac:dyDescent="0.25">
      <c r="A114" s="16">
        <v>111</v>
      </c>
      <c r="B114" s="16" t="s">
        <v>221</v>
      </c>
      <c r="C114" s="31">
        <v>0</v>
      </c>
      <c r="D114" s="31">
        <v>0</v>
      </c>
      <c r="E114" s="15" t="s">
        <v>313</v>
      </c>
      <c r="F114" s="15" t="s">
        <v>694</v>
      </c>
    </row>
    <row r="115" spans="1:6" x14ac:dyDescent="0.25">
      <c r="A115" s="16">
        <v>112</v>
      </c>
      <c r="B115" s="16" t="s">
        <v>221</v>
      </c>
      <c r="C115" s="31">
        <v>0</v>
      </c>
      <c r="D115" s="31">
        <v>0</v>
      </c>
      <c r="E115" s="15" t="s">
        <v>313</v>
      </c>
      <c r="F115" s="15" t="s">
        <v>694</v>
      </c>
    </row>
    <row r="116" spans="1:6" x14ac:dyDescent="0.25">
      <c r="A116" s="16">
        <v>113</v>
      </c>
      <c r="B116" s="16" t="s">
        <v>221</v>
      </c>
      <c r="C116" s="31">
        <v>0</v>
      </c>
      <c r="D116" s="31">
        <v>0</v>
      </c>
      <c r="E116" s="15" t="s">
        <v>313</v>
      </c>
      <c r="F116" s="15" t="s">
        <v>694</v>
      </c>
    </row>
    <row r="117" spans="1:6" x14ac:dyDescent="0.25">
      <c r="A117" s="16">
        <v>114</v>
      </c>
      <c r="B117" s="16" t="s">
        <v>221</v>
      </c>
      <c r="C117" s="31">
        <v>0</v>
      </c>
      <c r="D117" s="31">
        <v>0</v>
      </c>
      <c r="E117" s="15" t="s">
        <v>313</v>
      </c>
      <c r="F117" s="15" t="s">
        <v>694</v>
      </c>
    </row>
    <row r="118" spans="1:6" x14ac:dyDescent="0.25">
      <c r="A118" s="16">
        <v>115</v>
      </c>
      <c r="B118" s="16" t="s">
        <v>221</v>
      </c>
      <c r="C118" s="31">
        <v>0</v>
      </c>
      <c r="D118" s="31">
        <v>0</v>
      </c>
      <c r="E118" s="15" t="s">
        <v>313</v>
      </c>
      <c r="F118" s="15" t="s">
        <v>694</v>
      </c>
    </row>
    <row r="119" spans="1:6" x14ac:dyDescent="0.25">
      <c r="A119" s="16">
        <v>116</v>
      </c>
      <c r="B119" s="16" t="s">
        <v>221</v>
      </c>
      <c r="C119" s="31">
        <v>0</v>
      </c>
      <c r="D119" s="31">
        <v>0</v>
      </c>
      <c r="E119" s="15" t="s">
        <v>313</v>
      </c>
      <c r="F119" s="15" t="s">
        <v>694</v>
      </c>
    </row>
    <row r="120" spans="1:6" x14ac:dyDescent="0.25">
      <c r="A120" s="16">
        <v>117</v>
      </c>
      <c r="B120" s="16" t="s">
        <v>221</v>
      </c>
      <c r="C120" s="31">
        <v>0</v>
      </c>
      <c r="D120" s="31">
        <v>0</v>
      </c>
      <c r="E120" s="15" t="s">
        <v>313</v>
      </c>
      <c r="F120" s="15" t="s">
        <v>694</v>
      </c>
    </row>
    <row r="121" spans="1:6" x14ac:dyDescent="0.25">
      <c r="A121" s="16">
        <v>118</v>
      </c>
      <c r="B121" s="16" t="s">
        <v>221</v>
      </c>
      <c r="C121" s="31">
        <v>0</v>
      </c>
      <c r="D121" s="31">
        <v>0</v>
      </c>
      <c r="E121" s="15" t="s">
        <v>313</v>
      </c>
      <c r="F121" s="15" t="s">
        <v>694</v>
      </c>
    </row>
    <row r="122" spans="1:6" x14ac:dyDescent="0.25">
      <c r="A122" s="16">
        <v>119</v>
      </c>
      <c r="B122" s="16" t="s">
        <v>221</v>
      </c>
      <c r="C122" s="31">
        <v>0</v>
      </c>
      <c r="D122" s="31">
        <v>0</v>
      </c>
      <c r="E122" s="15" t="s">
        <v>313</v>
      </c>
      <c r="F122" s="15" t="s">
        <v>694</v>
      </c>
    </row>
    <row r="123" spans="1:6" x14ac:dyDescent="0.25">
      <c r="A123" s="16">
        <v>120</v>
      </c>
      <c r="B123" s="16" t="s">
        <v>221</v>
      </c>
      <c r="C123" s="31">
        <v>0</v>
      </c>
      <c r="D123" s="31">
        <v>0</v>
      </c>
      <c r="E123" s="15" t="s">
        <v>313</v>
      </c>
      <c r="F123" s="15" t="s">
        <v>694</v>
      </c>
    </row>
    <row r="124" spans="1:6" x14ac:dyDescent="0.25">
      <c r="A124" s="16">
        <v>121</v>
      </c>
      <c r="B124" s="16" t="s">
        <v>221</v>
      </c>
      <c r="C124" s="31">
        <v>0</v>
      </c>
      <c r="D124" s="31">
        <v>0</v>
      </c>
      <c r="E124" s="15" t="s">
        <v>313</v>
      </c>
      <c r="F124" s="15" t="s">
        <v>694</v>
      </c>
    </row>
    <row r="125" spans="1:6" x14ac:dyDescent="0.25">
      <c r="A125" s="16">
        <v>122</v>
      </c>
      <c r="B125" s="16" t="s">
        <v>221</v>
      </c>
      <c r="C125" s="31">
        <v>0</v>
      </c>
      <c r="D125" s="31">
        <v>0</v>
      </c>
      <c r="E125" s="15" t="s">
        <v>313</v>
      </c>
      <c r="F125" s="15" t="s">
        <v>694</v>
      </c>
    </row>
    <row r="126" spans="1:6" x14ac:dyDescent="0.25">
      <c r="A126" s="16">
        <v>123</v>
      </c>
      <c r="B126" s="16" t="s">
        <v>221</v>
      </c>
      <c r="C126" s="31">
        <v>0</v>
      </c>
      <c r="D126" s="31">
        <v>0</v>
      </c>
      <c r="E126" s="15" t="s">
        <v>313</v>
      </c>
      <c r="F126" s="15" t="s">
        <v>694</v>
      </c>
    </row>
    <row r="127" spans="1:6" x14ac:dyDescent="0.25">
      <c r="A127" s="16">
        <v>124</v>
      </c>
      <c r="B127" s="16" t="s">
        <v>221</v>
      </c>
      <c r="C127" s="31">
        <v>0</v>
      </c>
      <c r="D127" s="31">
        <v>0</v>
      </c>
      <c r="E127" s="15" t="s">
        <v>313</v>
      </c>
      <c r="F127" s="15" t="s">
        <v>694</v>
      </c>
    </row>
    <row r="128" spans="1:6" x14ac:dyDescent="0.25">
      <c r="A128" s="16">
        <v>125</v>
      </c>
      <c r="B128" s="16" t="s">
        <v>221</v>
      </c>
      <c r="C128" s="31">
        <v>0</v>
      </c>
      <c r="D128" s="31">
        <v>0</v>
      </c>
      <c r="E128" s="15" t="s">
        <v>313</v>
      </c>
      <c r="F128" s="15" t="s">
        <v>694</v>
      </c>
    </row>
    <row r="129" spans="1:6" x14ac:dyDescent="0.25">
      <c r="A129" s="16">
        <v>126</v>
      </c>
      <c r="B129" s="16" t="s">
        <v>221</v>
      </c>
      <c r="C129" s="31">
        <v>0</v>
      </c>
      <c r="D129" s="31">
        <v>0</v>
      </c>
      <c r="E129" s="15" t="s">
        <v>313</v>
      </c>
      <c r="F129" s="15" t="s">
        <v>694</v>
      </c>
    </row>
    <row r="130" spans="1:6" x14ac:dyDescent="0.25">
      <c r="A130" s="16">
        <v>127</v>
      </c>
      <c r="B130" s="16" t="s">
        <v>221</v>
      </c>
      <c r="C130" s="31">
        <v>0</v>
      </c>
      <c r="D130" s="31">
        <v>0</v>
      </c>
      <c r="E130" s="15" t="s">
        <v>313</v>
      </c>
      <c r="F130" s="15" t="s">
        <v>694</v>
      </c>
    </row>
    <row r="131" spans="1:6" x14ac:dyDescent="0.25">
      <c r="A131" s="16">
        <v>128</v>
      </c>
      <c r="B131" s="16" t="s">
        <v>221</v>
      </c>
      <c r="C131" s="31">
        <v>0</v>
      </c>
      <c r="D131" s="31">
        <v>0</v>
      </c>
      <c r="E131" s="15" t="s">
        <v>313</v>
      </c>
      <c r="F131" s="15" t="s">
        <v>694</v>
      </c>
    </row>
    <row r="132" spans="1:6" x14ac:dyDescent="0.25">
      <c r="A132" s="16">
        <v>129</v>
      </c>
      <c r="B132" s="16" t="s">
        <v>221</v>
      </c>
      <c r="C132" s="31">
        <v>0</v>
      </c>
      <c r="D132" s="31">
        <v>0</v>
      </c>
      <c r="E132" s="15" t="s">
        <v>313</v>
      </c>
      <c r="F132" s="15" t="s">
        <v>694</v>
      </c>
    </row>
    <row r="133" spans="1:6" x14ac:dyDescent="0.25">
      <c r="A133" s="16">
        <v>130</v>
      </c>
      <c r="B133" s="16" t="s">
        <v>221</v>
      </c>
      <c r="C133" s="31">
        <v>0</v>
      </c>
      <c r="D133" s="31">
        <v>0</v>
      </c>
      <c r="E133" s="15" t="s">
        <v>313</v>
      </c>
      <c r="F133" s="15" t="s">
        <v>694</v>
      </c>
    </row>
    <row r="134" spans="1:6" x14ac:dyDescent="0.25">
      <c r="A134" s="16">
        <v>131</v>
      </c>
      <c r="B134" s="16" t="s">
        <v>221</v>
      </c>
      <c r="C134" s="31">
        <v>0</v>
      </c>
      <c r="D134" s="31">
        <v>0</v>
      </c>
      <c r="E134" s="15" t="s">
        <v>313</v>
      </c>
      <c r="F134" s="15" t="s">
        <v>694</v>
      </c>
    </row>
    <row r="135" spans="1:6" x14ac:dyDescent="0.25">
      <c r="A135" s="16">
        <v>132</v>
      </c>
      <c r="B135" s="16" t="s">
        <v>221</v>
      </c>
      <c r="C135" s="31">
        <v>0</v>
      </c>
      <c r="D135" s="31">
        <v>0</v>
      </c>
      <c r="E135" s="15" t="s">
        <v>313</v>
      </c>
      <c r="F135" s="15" t="s">
        <v>694</v>
      </c>
    </row>
    <row r="136" spans="1:6" x14ac:dyDescent="0.25">
      <c r="A136" s="16">
        <v>133</v>
      </c>
      <c r="B136" s="16" t="s">
        <v>221</v>
      </c>
      <c r="C136" s="31">
        <v>0</v>
      </c>
      <c r="D136" s="31">
        <v>0</v>
      </c>
      <c r="E136" s="15" t="s">
        <v>313</v>
      </c>
      <c r="F136" s="15" t="s">
        <v>694</v>
      </c>
    </row>
    <row r="137" spans="1:6" x14ac:dyDescent="0.25">
      <c r="A137" s="16">
        <v>134</v>
      </c>
      <c r="B137" s="16" t="s">
        <v>221</v>
      </c>
      <c r="C137" s="31">
        <v>0</v>
      </c>
      <c r="D137" s="31">
        <v>0</v>
      </c>
      <c r="E137" s="15" t="s">
        <v>313</v>
      </c>
      <c r="F137" s="15" t="s">
        <v>694</v>
      </c>
    </row>
    <row r="138" spans="1:6" x14ac:dyDescent="0.25">
      <c r="A138" s="16">
        <v>135</v>
      </c>
      <c r="B138" s="16" t="s">
        <v>221</v>
      </c>
      <c r="C138" s="31">
        <v>0</v>
      </c>
      <c r="D138" s="31">
        <v>0</v>
      </c>
      <c r="E138" s="15" t="s">
        <v>313</v>
      </c>
      <c r="F138" s="15" t="s">
        <v>694</v>
      </c>
    </row>
    <row r="139" spans="1:6" x14ac:dyDescent="0.25">
      <c r="A139" s="16">
        <v>136</v>
      </c>
      <c r="B139" s="16" t="s">
        <v>221</v>
      </c>
      <c r="C139" s="31">
        <v>0</v>
      </c>
      <c r="D139" s="31">
        <v>0</v>
      </c>
      <c r="E139" s="15" t="s">
        <v>313</v>
      </c>
      <c r="F139" s="15" t="s">
        <v>694</v>
      </c>
    </row>
    <row r="140" spans="1:6" x14ac:dyDescent="0.25">
      <c r="A140" s="16">
        <v>137</v>
      </c>
      <c r="B140" s="16" t="s">
        <v>221</v>
      </c>
      <c r="C140" s="31">
        <v>0</v>
      </c>
      <c r="D140" s="31">
        <v>0</v>
      </c>
      <c r="E140" s="15" t="s">
        <v>313</v>
      </c>
      <c r="F140" s="15" t="s">
        <v>694</v>
      </c>
    </row>
    <row r="141" spans="1:6" x14ac:dyDescent="0.25">
      <c r="A141" s="16">
        <v>138</v>
      </c>
      <c r="B141" s="16" t="s">
        <v>221</v>
      </c>
      <c r="C141" s="31">
        <v>0</v>
      </c>
      <c r="D141" s="31">
        <v>0</v>
      </c>
      <c r="E141" s="15" t="s">
        <v>313</v>
      </c>
      <c r="F141" s="15" t="s">
        <v>694</v>
      </c>
    </row>
    <row r="142" spans="1:6" x14ac:dyDescent="0.25">
      <c r="A142" s="16">
        <v>139</v>
      </c>
      <c r="B142" s="16" t="s">
        <v>221</v>
      </c>
      <c r="C142" s="31">
        <v>0</v>
      </c>
      <c r="D142" s="31">
        <v>0</v>
      </c>
      <c r="E142" s="15" t="s">
        <v>313</v>
      </c>
      <c r="F142" s="15" t="s">
        <v>694</v>
      </c>
    </row>
    <row r="143" spans="1:6" x14ac:dyDescent="0.25">
      <c r="A143" s="16">
        <v>140</v>
      </c>
      <c r="B143" s="16" t="s">
        <v>221</v>
      </c>
      <c r="C143" s="31">
        <v>0</v>
      </c>
      <c r="D143" s="31">
        <v>0</v>
      </c>
      <c r="E143" s="15" t="s">
        <v>313</v>
      </c>
      <c r="F143" s="15" t="s">
        <v>694</v>
      </c>
    </row>
    <row r="144" spans="1:6" x14ac:dyDescent="0.25">
      <c r="A144" s="16">
        <v>141</v>
      </c>
      <c r="B144" s="16" t="s">
        <v>221</v>
      </c>
      <c r="C144" s="31">
        <v>0</v>
      </c>
      <c r="D144" s="31">
        <v>0</v>
      </c>
      <c r="E144" s="15" t="s">
        <v>313</v>
      </c>
      <c r="F144" s="15" t="s">
        <v>694</v>
      </c>
    </row>
    <row r="145" spans="1:6" x14ac:dyDescent="0.25">
      <c r="A145" s="16">
        <v>142</v>
      </c>
      <c r="B145" s="16" t="s">
        <v>221</v>
      </c>
      <c r="C145" s="31">
        <v>0</v>
      </c>
      <c r="D145" s="31">
        <v>0</v>
      </c>
      <c r="E145" s="15" t="s">
        <v>313</v>
      </c>
      <c r="F145" s="15" t="s">
        <v>694</v>
      </c>
    </row>
    <row r="146" spans="1:6" x14ac:dyDescent="0.25">
      <c r="A146" s="16">
        <v>143</v>
      </c>
      <c r="B146" s="16" t="s">
        <v>221</v>
      </c>
      <c r="C146" s="31">
        <v>0</v>
      </c>
      <c r="D146" s="31">
        <v>0</v>
      </c>
      <c r="E146" s="15" t="s">
        <v>313</v>
      </c>
      <c r="F146" s="15" t="s">
        <v>694</v>
      </c>
    </row>
    <row r="147" spans="1:6" x14ac:dyDescent="0.25">
      <c r="A147" s="16">
        <v>144</v>
      </c>
      <c r="B147" s="16" t="s">
        <v>221</v>
      </c>
      <c r="C147" s="31">
        <v>0</v>
      </c>
      <c r="D147" s="31">
        <v>0</v>
      </c>
      <c r="E147" s="15" t="s">
        <v>313</v>
      </c>
      <c r="F147" s="15" t="s">
        <v>694</v>
      </c>
    </row>
    <row r="148" spans="1:6" x14ac:dyDescent="0.25">
      <c r="A148" s="16">
        <v>145</v>
      </c>
      <c r="B148" s="16" t="s">
        <v>221</v>
      </c>
      <c r="C148" s="31">
        <v>0</v>
      </c>
      <c r="D148" s="31">
        <v>0</v>
      </c>
      <c r="E148" s="15" t="s">
        <v>313</v>
      </c>
      <c r="F148" s="15" t="s">
        <v>694</v>
      </c>
    </row>
    <row r="149" spans="1:6" x14ac:dyDescent="0.25">
      <c r="A149" s="16">
        <v>146</v>
      </c>
      <c r="B149" s="16" t="s">
        <v>221</v>
      </c>
      <c r="C149" s="31">
        <v>0</v>
      </c>
      <c r="D149" s="31">
        <v>0</v>
      </c>
      <c r="E149" s="15" t="s">
        <v>313</v>
      </c>
      <c r="F149" s="15" t="s">
        <v>694</v>
      </c>
    </row>
    <row r="150" spans="1:6" x14ac:dyDescent="0.25">
      <c r="A150" s="16">
        <v>147</v>
      </c>
      <c r="B150" s="16" t="s">
        <v>221</v>
      </c>
      <c r="C150" s="31">
        <v>0</v>
      </c>
      <c r="D150" s="31">
        <v>0</v>
      </c>
      <c r="E150" s="15" t="s">
        <v>313</v>
      </c>
      <c r="F150" s="15" t="s">
        <v>694</v>
      </c>
    </row>
    <row r="151" spans="1:6" x14ac:dyDescent="0.25">
      <c r="A151" s="16">
        <v>148</v>
      </c>
      <c r="B151" s="16" t="s">
        <v>221</v>
      </c>
      <c r="C151" s="31">
        <v>0</v>
      </c>
      <c r="D151" s="31">
        <v>0</v>
      </c>
      <c r="E151" s="15" t="s">
        <v>313</v>
      </c>
      <c r="F151" s="15" t="s">
        <v>694</v>
      </c>
    </row>
    <row r="152" spans="1:6" x14ac:dyDescent="0.25">
      <c r="A152" s="16">
        <v>149</v>
      </c>
      <c r="B152" s="16" t="s">
        <v>221</v>
      </c>
      <c r="C152" s="31">
        <v>0</v>
      </c>
      <c r="D152" s="31">
        <v>0</v>
      </c>
      <c r="E152" s="15" t="s">
        <v>313</v>
      </c>
      <c r="F152" s="15" t="s">
        <v>694</v>
      </c>
    </row>
    <row r="153" spans="1:6" x14ac:dyDescent="0.25">
      <c r="A153" s="16">
        <v>150</v>
      </c>
      <c r="B153" s="16" t="s">
        <v>221</v>
      </c>
      <c r="C153" s="31">
        <v>0</v>
      </c>
      <c r="D153" s="31">
        <v>0</v>
      </c>
      <c r="E153" s="15" t="s">
        <v>313</v>
      </c>
      <c r="F153" s="15" t="s">
        <v>694</v>
      </c>
    </row>
    <row r="154" spans="1:6" x14ac:dyDescent="0.25">
      <c r="A154" s="16">
        <v>151</v>
      </c>
      <c r="B154" s="16" t="s">
        <v>221</v>
      </c>
      <c r="C154" s="31">
        <v>0</v>
      </c>
      <c r="D154" s="31">
        <v>0</v>
      </c>
      <c r="E154" s="15" t="s">
        <v>313</v>
      </c>
      <c r="F154" s="15" t="s">
        <v>694</v>
      </c>
    </row>
    <row r="155" spans="1:6" x14ac:dyDescent="0.25">
      <c r="A155" s="16">
        <v>152</v>
      </c>
      <c r="B155" s="16" t="s">
        <v>221</v>
      </c>
      <c r="C155" s="31">
        <v>0</v>
      </c>
      <c r="D155" s="31">
        <v>0</v>
      </c>
      <c r="E155" s="15" t="s">
        <v>313</v>
      </c>
      <c r="F155" s="15" t="s">
        <v>694</v>
      </c>
    </row>
    <row r="156" spans="1:6" x14ac:dyDescent="0.25">
      <c r="A156" s="16">
        <v>153</v>
      </c>
      <c r="B156" s="16" t="s">
        <v>221</v>
      </c>
      <c r="C156" s="31">
        <v>0</v>
      </c>
      <c r="D156" s="31">
        <v>0</v>
      </c>
      <c r="E156" s="15" t="s">
        <v>313</v>
      </c>
      <c r="F156" s="15" t="s">
        <v>694</v>
      </c>
    </row>
    <row r="157" spans="1:6" x14ac:dyDescent="0.25">
      <c r="A157" s="16">
        <v>154</v>
      </c>
      <c r="B157" s="16" t="s">
        <v>221</v>
      </c>
      <c r="C157" s="31">
        <v>0</v>
      </c>
      <c r="D157" s="31">
        <v>0</v>
      </c>
      <c r="E157" s="15" t="s">
        <v>313</v>
      </c>
      <c r="F157" s="15" t="s">
        <v>694</v>
      </c>
    </row>
    <row r="158" spans="1:6" x14ac:dyDescent="0.25">
      <c r="A158" s="16">
        <v>155</v>
      </c>
      <c r="B158" s="16" t="s">
        <v>221</v>
      </c>
      <c r="C158" s="31">
        <v>0</v>
      </c>
      <c r="D158" s="31">
        <v>0</v>
      </c>
      <c r="E158" s="15" t="s">
        <v>313</v>
      </c>
      <c r="F158" s="15" t="s">
        <v>694</v>
      </c>
    </row>
    <row r="159" spans="1:6" x14ac:dyDescent="0.25">
      <c r="A159" s="16">
        <v>156</v>
      </c>
      <c r="B159" s="16" t="s">
        <v>221</v>
      </c>
      <c r="C159" s="31">
        <v>0</v>
      </c>
      <c r="D159" s="31">
        <v>0</v>
      </c>
      <c r="E159" s="15" t="s">
        <v>313</v>
      </c>
      <c r="F159" s="15" t="s">
        <v>694</v>
      </c>
    </row>
    <row r="160" spans="1:6" x14ac:dyDescent="0.25">
      <c r="A160" s="16">
        <v>157</v>
      </c>
      <c r="B160" s="16" t="s">
        <v>221</v>
      </c>
      <c r="C160" s="31">
        <v>0</v>
      </c>
      <c r="D160" s="31">
        <v>0</v>
      </c>
      <c r="E160" s="15" t="s">
        <v>313</v>
      </c>
      <c r="F160" s="15" t="s">
        <v>694</v>
      </c>
    </row>
    <row r="161" spans="1:6" x14ac:dyDescent="0.25">
      <c r="A161" s="16">
        <v>158</v>
      </c>
      <c r="B161" s="16" t="s">
        <v>221</v>
      </c>
      <c r="C161" s="31">
        <v>0</v>
      </c>
      <c r="D161" s="31">
        <v>0</v>
      </c>
      <c r="E161" s="15" t="s">
        <v>313</v>
      </c>
      <c r="F161" s="15" t="s">
        <v>694</v>
      </c>
    </row>
    <row r="162" spans="1:6" x14ac:dyDescent="0.25">
      <c r="A162" s="16">
        <v>159</v>
      </c>
      <c r="B162" s="16" t="s">
        <v>221</v>
      </c>
      <c r="C162" s="31">
        <v>0</v>
      </c>
      <c r="D162" s="31">
        <v>0</v>
      </c>
      <c r="E162" s="15" t="s">
        <v>313</v>
      </c>
      <c r="F162" s="15" t="s">
        <v>694</v>
      </c>
    </row>
    <row r="163" spans="1:6" x14ac:dyDescent="0.25">
      <c r="A163" s="16">
        <v>160</v>
      </c>
      <c r="B163" s="16" t="s">
        <v>221</v>
      </c>
      <c r="C163" s="31">
        <v>0</v>
      </c>
      <c r="D163" s="31">
        <v>0</v>
      </c>
      <c r="E163" s="15" t="s">
        <v>313</v>
      </c>
      <c r="F163" s="15" t="s">
        <v>694</v>
      </c>
    </row>
    <row r="164" spans="1:6" x14ac:dyDescent="0.25">
      <c r="A164" s="16">
        <v>161</v>
      </c>
      <c r="B164" s="16" t="s">
        <v>221</v>
      </c>
      <c r="C164" s="31">
        <v>0</v>
      </c>
      <c r="D164" s="31">
        <v>0</v>
      </c>
      <c r="E164" s="15" t="s">
        <v>313</v>
      </c>
      <c r="F164" s="15" t="s">
        <v>694</v>
      </c>
    </row>
    <row r="165" spans="1:6" x14ac:dyDescent="0.25">
      <c r="A165" s="16">
        <v>162</v>
      </c>
      <c r="B165" s="16" t="s">
        <v>221</v>
      </c>
      <c r="C165" s="31">
        <v>0</v>
      </c>
      <c r="D165" s="31">
        <v>0</v>
      </c>
      <c r="E165" s="15" t="s">
        <v>313</v>
      </c>
      <c r="F165" s="15" t="s">
        <v>694</v>
      </c>
    </row>
    <row r="166" spans="1:6" x14ac:dyDescent="0.25">
      <c r="A166" s="16">
        <v>163</v>
      </c>
      <c r="B166" s="16" t="s">
        <v>221</v>
      </c>
      <c r="C166" s="31">
        <v>0</v>
      </c>
      <c r="D166" s="31">
        <v>0</v>
      </c>
      <c r="E166" s="15" t="s">
        <v>313</v>
      </c>
      <c r="F166" s="15" t="s">
        <v>694</v>
      </c>
    </row>
    <row r="167" spans="1:6" x14ac:dyDescent="0.25">
      <c r="A167" s="16">
        <v>164</v>
      </c>
      <c r="B167" s="16" t="s">
        <v>221</v>
      </c>
      <c r="C167" s="31">
        <v>0</v>
      </c>
      <c r="D167" s="31">
        <v>0</v>
      </c>
      <c r="E167" s="15" t="s">
        <v>313</v>
      </c>
      <c r="F167" s="15" t="s">
        <v>694</v>
      </c>
    </row>
    <row r="168" spans="1:6" x14ac:dyDescent="0.25">
      <c r="A168" s="16">
        <v>165</v>
      </c>
      <c r="B168" s="16" t="s">
        <v>221</v>
      </c>
      <c r="C168" s="31">
        <v>0</v>
      </c>
      <c r="D168" s="31">
        <v>0</v>
      </c>
      <c r="E168" s="15" t="s">
        <v>313</v>
      </c>
      <c r="F168" s="15" t="s">
        <v>694</v>
      </c>
    </row>
    <row r="169" spans="1:6" x14ac:dyDescent="0.25">
      <c r="A169" s="16">
        <v>166</v>
      </c>
      <c r="B169" s="16" t="s">
        <v>221</v>
      </c>
      <c r="C169" s="31">
        <v>0</v>
      </c>
      <c r="D169" s="31">
        <v>0</v>
      </c>
      <c r="E169" s="15" t="s">
        <v>313</v>
      </c>
      <c r="F169" s="15" t="s">
        <v>694</v>
      </c>
    </row>
    <row r="170" spans="1:6" x14ac:dyDescent="0.25">
      <c r="A170" s="16">
        <v>167</v>
      </c>
      <c r="B170" s="16" t="s">
        <v>221</v>
      </c>
      <c r="C170" s="31">
        <v>0</v>
      </c>
      <c r="D170" s="31">
        <v>0</v>
      </c>
      <c r="E170" s="15" t="s">
        <v>313</v>
      </c>
      <c r="F170" s="15" t="s">
        <v>694</v>
      </c>
    </row>
    <row r="171" spans="1:6" x14ac:dyDescent="0.25">
      <c r="A171" s="16">
        <v>168</v>
      </c>
      <c r="B171" s="16" t="s">
        <v>221</v>
      </c>
      <c r="C171" s="31">
        <v>0</v>
      </c>
      <c r="D171" s="31">
        <v>0</v>
      </c>
      <c r="E171" s="15" t="s">
        <v>313</v>
      </c>
      <c r="F171" s="15" t="s">
        <v>694</v>
      </c>
    </row>
    <row r="172" spans="1:6" x14ac:dyDescent="0.25">
      <c r="A172" s="16">
        <v>169</v>
      </c>
      <c r="B172" s="16" t="s">
        <v>221</v>
      </c>
      <c r="C172" s="31">
        <v>0</v>
      </c>
      <c r="D172" s="31">
        <v>0</v>
      </c>
      <c r="E172" s="15" t="s">
        <v>313</v>
      </c>
      <c r="F172" s="15" t="s">
        <v>694</v>
      </c>
    </row>
    <row r="173" spans="1:6" x14ac:dyDescent="0.25">
      <c r="A173" s="16">
        <v>170</v>
      </c>
      <c r="B173" s="16" t="s">
        <v>221</v>
      </c>
      <c r="C173" s="31">
        <v>0</v>
      </c>
      <c r="D173" s="31">
        <v>0</v>
      </c>
      <c r="E173" s="15" t="s">
        <v>313</v>
      </c>
      <c r="F173" s="15" t="s">
        <v>694</v>
      </c>
    </row>
    <row r="174" spans="1:6" x14ac:dyDescent="0.25">
      <c r="A174" s="16">
        <v>171</v>
      </c>
      <c r="B174" s="16" t="s">
        <v>221</v>
      </c>
      <c r="C174" s="31">
        <v>0</v>
      </c>
      <c r="D174" s="31">
        <v>0</v>
      </c>
      <c r="E174" s="15" t="s">
        <v>313</v>
      </c>
      <c r="F174" s="15" t="s">
        <v>694</v>
      </c>
    </row>
    <row r="175" spans="1:6" x14ac:dyDescent="0.25">
      <c r="A175" s="16">
        <v>172</v>
      </c>
      <c r="B175" s="16" t="s">
        <v>221</v>
      </c>
      <c r="C175" s="31">
        <v>0</v>
      </c>
      <c r="D175" s="31">
        <v>0</v>
      </c>
      <c r="E175" s="15" t="s">
        <v>313</v>
      </c>
      <c r="F175" s="15" t="s">
        <v>694</v>
      </c>
    </row>
    <row r="176" spans="1:6" x14ac:dyDescent="0.25">
      <c r="A176" s="16">
        <v>173</v>
      </c>
      <c r="B176" s="16" t="s">
        <v>221</v>
      </c>
      <c r="C176" s="31">
        <v>0</v>
      </c>
      <c r="D176" s="31">
        <v>0</v>
      </c>
      <c r="E176" s="15" t="s">
        <v>313</v>
      </c>
      <c r="F176" s="15" t="s">
        <v>694</v>
      </c>
    </row>
  </sheetData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3" zoomScale="85" zoomScaleNormal="85" workbookViewId="0">
      <selection activeCell="F195" sqref="F195"/>
    </sheetView>
  </sheetViews>
  <sheetFormatPr baseColWidth="10" defaultColWidth="9.140625" defaultRowHeight="14.7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221</v>
      </c>
      <c r="C4">
        <v>0</v>
      </c>
      <c r="D4">
        <v>0</v>
      </c>
      <c r="E4" t="s">
        <v>313</v>
      </c>
      <c r="F4" t="s">
        <v>693</v>
      </c>
    </row>
    <row r="5" spans="1:6" x14ac:dyDescent="0.25">
      <c r="A5">
        <v>2</v>
      </c>
      <c r="B5" t="s">
        <v>221</v>
      </c>
      <c r="C5">
        <v>0</v>
      </c>
      <c r="D5">
        <v>0</v>
      </c>
      <c r="E5" t="s">
        <v>313</v>
      </c>
      <c r="F5" t="s">
        <v>693</v>
      </c>
    </row>
    <row r="6" spans="1:6" x14ac:dyDescent="0.25">
      <c r="A6">
        <v>3</v>
      </c>
      <c r="B6" t="s">
        <v>221</v>
      </c>
      <c r="C6">
        <v>0</v>
      </c>
      <c r="D6">
        <v>0</v>
      </c>
      <c r="E6" t="s">
        <v>313</v>
      </c>
      <c r="F6" t="s">
        <v>693</v>
      </c>
    </row>
    <row r="7" spans="1:6" x14ac:dyDescent="0.25">
      <c r="A7">
        <v>4</v>
      </c>
      <c r="B7" t="s">
        <v>221</v>
      </c>
      <c r="C7">
        <v>0</v>
      </c>
      <c r="D7">
        <v>0</v>
      </c>
      <c r="E7" t="s">
        <v>313</v>
      </c>
      <c r="F7" t="s">
        <v>693</v>
      </c>
    </row>
    <row r="8" spans="1:6" x14ac:dyDescent="0.25">
      <c r="A8">
        <v>5</v>
      </c>
      <c r="B8" t="s">
        <v>221</v>
      </c>
      <c r="C8">
        <v>0</v>
      </c>
      <c r="D8">
        <v>0</v>
      </c>
      <c r="E8" t="s">
        <v>313</v>
      </c>
      <c r="F8" t="s">
        <v>693</v>
      </c>
    </row>
    <row r="9" spans="1:6" x14ac:dyDescent="0.25">
      <c r="A9">
        <v>6</v>
      </c>
      <c r="B9" t="s">
        <v>221</v>
      </c>
      <c r="C9">
        <v>0</v>
      </c>
      <c r="D9">
        <v>0</v>
      </c>
      <c r="E9" t="s">
        <v>313</v>
      </c>
      <c r="F9" t="s">
        <v>694</v>
      </c>
    </row>
    <row r="10" spans="1:6" x14ac:dyDescent="0.25">
      <c r="A10">
        <v>7</v>
      </c>
      <c r="B10" t="s">
        <v>221</v>
      </c>
      <c r="C10">
        <v>0</v>
      </c>
      <c r="D10">
        <v>0</v>
      </c>
      <c r="E10" t="s">
        <v>313</v>
      </c>
      <c r="F10" t="s">
        <v>694</v>
      </c>
    </row>
    <row r="11" spans="1:6" x14ac:dyDescent="0.25">
      <c r="A11">
        <v>8</v>
      </c>
      <c r="B11" t="s">
        <v>221</v>
      </c>
      <c r="C11">
        <v>0</v>
      </c>
      <c r="D11">
        <v>0</v>
      </c>
      <c r="E11" t="s">
        <v>313</v>
      </c>
      <c r="F11" t="s">
        <v>694</v>
      </c>
    </row>
    <row r="12" spans="1:6" x14ac:dyDescent="0.25">
      <c r="A12">
        <v>9</v>
      </c>
      <c r="B12" t="s">
        <v>221</v>
      </c>
      <c r="C12">
        <v>0</v>
      </c>
      <c r="D12">
        <v>0</v>
      </c>
      <c r="E12" t="s">
        <v>313</v>
      </c>
      <c r="F12" t="s">
        <v>694</v>
      </c>
    </row>
    <row r="13" spans="1:6" x14ac:dyDescent="0.25">
      <c r="A13">
        <v>10</v>
      </c>
      <c r="B13" t="s">
        <v>221</v>
      </c>
      <c r="C13">
        <v>0</v>
      </c>
      <c r="D13">
        <v>0</v>
      </c>
      <c r="E13" t="s">
        <v>313</v>
      </c>
      <c r="F13" t="s">
        <v>694</v>
      </c>
    </row>
    <row r="14" spans="1:6" x14ac:dyDescent="0.25">
      <c r="A14">
        <v>11</v>
      </c>
      <c r="B14" t="s">
        <v>221</v>
      </c>
      <c r="C14">
        <v>0</v>
      </c>
      <c r="D14">
        <v>0</v>
      </c>
      <c r="E14" t="s">
        <v>313</v>
      </c>
      <c r="F14" t="s">
        <v>694</v>
      </c>
    </row>
    <row r="15" spans="1:6" x14ac:dyDescent="0.25">
      <c r="A15">
        <v>12</v>
      </c>
      <c r="B15" t="s">
        <v>221</v>
      </c>
      <c r="C15">
        <v>0</v>
      </c>
      <c r="D15">
        <v>0</v>
      </c>
      <c r="E15" t="s">
        <v>313</v>
      </c>
      <c r="F15" t="s">
        <v>694</v>
      </c>
    </row>
    <row r="16" spans="1:6" x14ac:dyDescent="0.25">
      <c r="A16">
        <v>13</v>
      </c>
      <c r="B16" t="s">
        <v>221</v>
      </c>
      <c r="C16">
        <v>0</v>
      </c>
      <c r="D16">
        <v>0</v>
      </c>
      <c r="E16" t="s">
        <v>313</v>
      </c>
      <c r="F16" t="s">
        <v>694</v>
      </c>
    </row>
    <row r="17" spans="1:6" x14ac:dyDescent="0.25">
      <c r="A17">
        <v>14</v>
      </c>
      <c r="B17" t="s">
        <v>221</v>
      </c>
      <c r="C17">
        <v>0</v>
      </c>
      <c r="D17">
        <v>0</v>
      </c>
      <c r="E17" t="s">
        <v>313</v>
      </c>
      <c r="F17" t="s">
        <v>694</v>
      </c>
    </row>
    <row r="18" spans="1:6" x14ac:dyDescent="0.25">
      <c r="A18">
        <v>15</v>
      </c>
      <c r="B18" t="s">
        <v>221</v>
      </c>
      <c r="C18">
        <v>0</v>
      </c>
      <c r="D18">
        <v>0</v>
      </c>
      <c r="E18" t="s">
        <v>313</v>
      </c>
      <c r="F18" t="s">
        <v>694</v>
      </c>
    </row>
    <row r="19" spans="1:6" x14ac:dyDescent="0.25">
      <c r="A19">
        <v>16</v>
      </c>
      <c r="B19" t="s">
        <v>221</v>
      </c>
      <c r="C19">
        <v>0</v>
      </c>
      <c r="D19">
        <v>0</v>
      </c>
      <c r="E19" t="s">
        <v>313</v>
      </c>
      <c r="F19" t="s">
        <v>694</v>
      </c>
    </row>
    <row r="20" spans="1:6" x14ac:dyDescent="0.25">
      <c r="A20">
        <v>17</v>
      </c>
      <c r="B20" t="s">
        <v>221</v>
      </c>
      <c r="C20">
        <v>0</v>
      </c>
      <c r="D20">
        <v>0</v>
      </c>
      <c r="E20" t="s">
        <v>313</v>
      </c>
      <c r="F20" t="s">
        <v>694</v>
      </c>
    </row>
    <row r="21" spans="1:6" x14ac:dyDescent="0.25">
      <c r="A21">
        <v>18</v>
      </c>
      <c r="B21" t="s">
        <v>221</v>
      </c>
      <c r="C21">
        <v>0</v>
      </c>
      <c r="D21">
        <v>0</v>
      </c>
      <c r="E21" t="s">
        <v>313</v>
      </c>
      <c r="F21" t="s">
        <v>694</v>
      </c>
    </row>
    <row r="22" spans="1:6" x14ac:dyDescent="0.25">
      <c r="A22">
        <v>19</v>
      </c>
      <c r="B22" t="s">
        <v>221</v>
      </c>
      <c r="C22">
        <v>0</v>
      </c>
      <c r="D22">
        <v>0</v>
      </c>
      <c r="E22" t="s">
        <v>313</v>
      </c>
      <c r="F22" t="s">
        <v>694</v>
      </c>
    </row>
    <row r="23" spans="1:6" x14ac:dyDescent="0.25">
      <c r="A23">
        <v>20</v>
      </c>
      <c r="B23" t="s">
        <v>221</v>
      </c>
      <c r="C23">
        <v>0</v>
      </c>
      <c r="D23">
        <v>0</v>
      </c>
      <c r="E23" t="s">
        <v>313</v>
      </c>
      <c r="F23" t="s">
        <v>694</v>
      </c>
    </row>
    <row r="24" spans="1:6" x14ac:dyDescent="0.25">
      <c r="A24">
        <v>21</v>
      </c>
      <c r="B24" t="s">
        <v>221</v>
      </c>
      <c r="C24">
        <v>0</v>
      </c>
      <c r="D24">
        <v>0</v>
      </c>
      <c r="E24" t="s">
        <v>313</v>
      </c>
      <c r="F24" t="s">
        <v>694</v>
      </c>
    </row>
    <row r="25" spans="1:6" x14ac:dyDescent="0.25">
      <c r="A25">
        <v>22</v>
      </c>
      <c r="B25" t="s">
        <v>221</v>
      </c>
      <c r="C25">
        <v>0</v>
      </c>
      <c r="D25">
        <v>0</v>
      </c>
      <c r="E25" t="s">
        <v>313</v>
      </c>
      <c r="F25" t="s">
        <v>694</v>
      </c>
    </row>
    <row r="26" spans="1:6" x14ac:dyDescent="0.25">
      <c r="A26">
        <v>23</v>
      </c>
      <c r="B26" t="s">
        <v>221</v>
      </c>
      <c r="C26">
        <v>0</v>
      </c>
      <c r="D26">
        <v>0</v>
      </c>
      <c r="E26" t="s">
        <v>313</v>
      </c>
      <c r="F26" t="s">
        <v>694</v>
      </c>
    </row>
    <row r="27" spans="1:6" x14ac:dyDescent="0.25">
      <c r="A27">
        <v>24</v>
      </c>
      <c r="B27" t="s">
        <v>221</v>
      </c>
      <c r="C27">
        <v>0</v>
      </c>
      <c r="D27">
        <v>0</v>
      </c>
      <c r="E27" t="s">
        <v>313</v>
      </c>
      <c r="F27" t="s">
        <v>694</v>
      </c>
    </row>
    <row r="28" spans="1:6" x14ac:dyDescent="0.25">
      <c r="A28">
        <v>25</v>
      </c>
      <c r="B28" t="s">
        <v>221</v>
      </c>
      <c r="C28">
        <v>0</v>
      </c>
      <c r="D28">
        <v>0</v>
      </c>
      <c r="E28" t="s">
        <v>313</v>
      </c>
      <c r="F28" t="s">
        <v>694</v>
      </c>
    </row>
    <row r="29" spans="1:6" x14ac:dyDescent="0.25">
      <c r="A29">
        <v>26</v>
      </c>
      <c r="B29" t="s">
        <v>221</v>
      </c>
      <c r="C29">
        <v>0</v>
      </c>
      <c r="D29">
        <v>0</v>
      </c>
      <c r="E29" t="s">
        <v>313</v>
      </c>
      <c r="F29" t="s">
        <v>694</v>
      </c>
    </row>
    <row r="30" spans="1:6" x14ac:dyDescent="0.25">
      <c r="A30">
        <v>27</v>
      </c>
      <c r="B30" t="s">
        <v>221</v>
      </c>
      <c r="C30">
        <v>0</v>
      </c>
      <c r="D30">
        <v>0</v>
      </c>
      <c r="E30" t="s">
        <v>313</v>
      </c>
      <c r="F30" t="s">
        <v>694</v>
      </c>
    </row>
    <row r="31" spans="1:6" x14ac:dyDescent="0.25">
      <c r="A31">
        <v>28</v>
      </c>
      <c r="B31" t="s">
        <v>221</v>
      </c>
      <c r="C31">
        <v>0</v>
      </c>
      <c r="D31">
        <v>0</v>
      </c>
      <c r="E31" t="s">
        <v>313</v>
      </c>
      <c r="F31" t="s">
        <v>694</v>
      </c>
    </row>
    <row r="32" spans="1:6" x14ac:dyDescent="0.25">
      <c r="A32">
        <v>29</v>
      </c>
      <c r="B32" t="s">
        <v>221</v>
      </c>
      <c r="C32">
        <v>0</v>
      </c>
      <c r="D32">
        <v>0</v>
      </c>
      <c r="E32" t="s">
        <v>313</v>
      </c>
      <c r="F32" t="s">
        <v>694</v>
      </c>
    </row>
    <row r="33" spans="1:6" x14ac:dyDescent="0.25">
      <c r="A33">
        <v>30</v>
      </c>
      <c r="B33" t="s">
        <v>221</v>
      </c>
      <c r="C33">
        <v>0</v>
      </c>
      <c r="D33">
        <v>0</v>
      </c>
      <c r="E33" t="s">
        <v>313</v>
      </c>
      <c r="F33" t="s">
        <v>694</v>
      </c>
    </row>
    <row r="34" spans="1:6" x14ac:dyDescent="0.25">
      <c r="A34">
        <v>31</v>
      </c>
      <c r="B34" t="s">
        <v>221</v>
      </c>
      <c r="C34">
        <v>0</v>
      </c>
      <c r="D34">
        <v>0</v>
      </c>
      <c r="E34" t="s">
        <v>313</v>
      </c>
      <c r="F34" t="s">
        <v>694</v>
      </c>
    </row>
    <row r="35" spans="1:6" x14ac:dyDescent="0.25">
      <c r="A35">
        <v>32</v>
      </c>
      <c r="B35" t="s">
        <v>221</v>
      </c>
      <c r="C35">
        <v>0</v>
      </c>
      <c r="D35">
        <v>0</v>
      </c>
      <c r="E35" t="s">
        <v>313</v>
      </c>
      <c r="F35" t="s">
        <v>694</v>
      </c>
    </row>
    <row r="36" spans="1:6" x14ac:dyDescent="0.25">
      <c r="A36">
        <v>33</v>
      </c>
      <c r="B36" t="s">
        <v>221</v>
      </c>
      <c r="C36">
        <v>0</v>
      </c>
      <c r="D36">
        <v>0</v>
      </c>
      <c r="E36" t="s">
        <v>313</v>
      </c>
      <c r="F36" t="s">
        <v>694</v>
      </c>
    </row>
    <row r="37" spans="1:6" x14ac:dyDescent="0.25">
      <c r="A37">
        <v>34</v>
      </c>
      <c r="B37" t="s">
        <v>221</v>
      </c>
      <c r="C37">
        <v>0</v>
      </c>
      <c r="D37">
        <v>0</v>
      </c>
      <c r="E37" t="s">
        <v>313</v>
      </c>
      <c r="F37" t="s">
        <v>694</v>
      </c>
    </row>
    <row r="38" spans="1:6" x14ac:dyDescent="0.25">
      <c r="A38">
        <v>35</v>
      </c>
      <c r="B38" t="s">
        <v>221</v>
      </c>
      <c r="C38">
        <v>0</v>
      </c>
      <c r="D38">
        <v>0</v>
      </c>
      <c r="E38" t="s">
        <v>313</v>
      </c>
      <c r="F38" t="s">
        <v>694</v>
      </c>
    </row>
    <row r="39" spans="1:6" x14ac:dyDescent="0.25">
      <c r="A39">
        <v>36</v>
      </c>
      <c r="B39" t="s">
        <v>221</v>
      </c>
      <c r="C39">
        <v>0</v>
      </c>
      <c r="D39">
        <v>0</v>
      </c>
      <c r="E39" t="s">
        <v>313</v>
      </c>
      <c r="F39" t="s">
        <v>694</v>
      </c>
    </row>
    <row r="40" spans="1:6" x14ac:dyDescent="0.25">
      <c r="A40">
        <v>37</v>
      </c>
      <c r="B40" t="s">
        <v>221</v>
      </c>
      <c r="C40">
        <v>0</v>
      </c>
      <c r="D40">
        <v>0</v>
      </c>
      <c r="E40" t="s">
        <v>313</v>
      </c>
      <c r="F40" t="s">
        <v>694</v>
      </c>
    </row>
    <row r="41" spans="1:6" x14ac:dyDescent="0.25">
      <c r="A41">
        <v>38</v>
      </c>
      <c r="B41" t="s">
        <v>221</v>
      </c>
      <c r="C41">
        <v>0</v>
      </c>
      <c r="D41">
        <v>0</v>
      </c>
      <c r="E41" t="s">
        <v>313</v>
      </c>
      <c r="F41" t="s">
        <v>694</v>
      </c>
    </row>
    <row r="42" spans="1:6" x14ac:dyDescent="0.25">
      <c r="A42">
        <v>39</v>
      </c>
      <c r="B42" t="s">
        <v>221</v>
      </c>
      <c r="C42">
        <v>0</v>
      </c>
      <c r="D42">
        <v>0</v>
      </c>
      <c r="E42" t="s">
        <v>313</v>
      </c>
      <c r="F42" t="s">
        <v>694</v>
      </c>
    </row>
    <row r="43" spans="1:6" x14ac:dyDescent="0.25">
      <c r="A43">
        <v>40</v>
      </c>
      <c r="B43" t="s">
        <v>221</v>
      </c>
      <c r="C43">
        <v>0</v>
      </c>
      <c r="D43">
        <v>0</v>
      </c>
      <c r="E43" t="s">
        <v>313</v>
      </c>
      <c r="F43" t="s">
        <v>694</v>
      </c>
    </row>
    <row r="44" spans="1:6" x14ac:dyDescent="0.25">
      <c r="A44">
        <v>41</v>
      </c>
      <c r="B44" t="s">
        <v>221</v>
      </c>
      <c r="C44">
        <v>0</v>
      </c>
      <c r="D44">
        <v>0</v>
      </c>
      <c r="E44" t="s">
        <v>313</v>
      </c>
      <c r="F44" t="s">
        <v>694</v>
      </c>
    </row>
    <row r="45" spans="1:6" x14ac:dyDescent="0.25">
      <c r="A45">
        <v>42</v>
      </c>
      <c r="B45" t="s">
        <v>221</v>
      </c>
      <c r="C45">
        <v>0</v>
      </c>
      <c r="D45">
        <v>0</v>
      </c>
      <c r="E45" t="s">
        <v>313</v>
      </c>
      <c r="F45" t="s">
        <v>694</v>
      </c>
    </row>
    <row r="46" spans="1:6" x14ac:dyDescent="0.25">
      <c r="A46">
        <v>43</v>
      </c>
      <c r="B46" t="s">
        <v>221</v>
      </c>
      <c r="C46">
        <v>0</v>
      </c>
      <c r="D46">
        <v>0</v>
      </c>
      <c r="E46" t="s">
        <v>313</v>
      </c>
      <c r="F46" t="s">
        <v>694</v>
      </c>
    </row>
    <row r="47" spans="1:6" x14ac:dyDescent="0.25">
      <c r="A47">
        <v>44</v>
      </c>
      <c r="B47" t="s">
        <v>221</v>
      </c>
      <c r="C47">
        <v>0</v>
      </c>
      <c r="D47">
        <v>0</v>
      </c>
      <c r="E47" t="s">
        <v>313</v>
      </c>
      <c r="F47" t="s">
        <v>694</v>
      </c>
    </row>
    <row r="48" spans="1:6" x14ac:dyDescent="0.25">
      <c r="A48">
        <v>45</v>
      </c>
      <c r="B48" t="s">
        <v>221</v>
      </c>
      <c r="C48">
        <v>0</v>
      </c>
      <c r="D48">
        <v>0</v>
      </c>
      <c r="E48" t="s">
        <v>313</v>
      </c>
      <c r="F48" t="s">
        <v>694</v>
      </c>
    </row>
    <row r="49" spans="1:6" x14ac:dyDescent="0.25">
      <c r="A49">
        <v>46</v>
      </c>
      <c r="B49" t="s">
        <v>221</v>
      </c>
      <c r="C49">
        <v>0</v>
      </c>
      <c r="D49">
        <v>0</v>
      </c>
      <c r="E49" t="s">
        <v>313</v>
      </c>
      <c r="F49" t="s">
        <v>694</v>
      </c>
    </row>
    <row r="50" spans="1:6" x14ac:dyDescent="0.25">
      <c r="A50">
        <v>47</v>
      </c>
      <c r="B50" t="s">
        <v>221</v>
      </c>
      <c r="C50">
        <v>0</v>
      </c>
      <c r="D50">
        <v>0</v>
      </c>
      <c r="E50" t="s">
        <v>313</v>
      </c>
      <c r="F50" t="s">
        <v>694</v>
      </c>
    </row>
    <row r="51" spans="1:6" x14ac:dyDescent="0.25">
      <c r="A51">
        <v>48</v>
      </c>
      <c r="B51" t="s">
        <v>221</v>
      </c>
      <c r="C51">
        <v>0</v>
      </c>
      <c r="D51">
        <v>0</v>
      </c>
      <c r="E51" t="s">
        <v>313</v>
      </c>
      <c r="F51" t="s">
        <v>694</v>
      </c>
    </row>
    <row r="52" spans="1:6" x14ac:dyDescent="0.25">
      <c r="A52">
        <v>49</v>
      </c>
      <c r="B52" t="s">
        <v>221</v>
      </c>
      <c r="C52">
        <v>0</v>
      </c>
      <c r="D52">
        <v>0</v>
      </c>
      <c r="E52" t="s">
        <v>313</v>
      </c>
      <c r="F52" t="s">
        <v>694</v>
      </c>
    </row>
    <row r="53" spans="1:6" x14ac:dyDescent="0.25">
      <c r="A53">
        <v>50</v>
      </c>
      <c r="B53" t="s">
        <v>221</v>
      </c>
      <c r="C53">
        <v>0</v>
      </c>
      <c r="D53">
        <v>0</v>
      </c>
      <c r="E53" t="s">
        <v>313</v>
      </c>
      <c r="F53" t="s">
        <v>694</v>
      </c>
    </row>
    <row r="54" spans="1:6" x14ac:dyDescent="0.25">
      <c r="A54">
        <v>51</v>
      </c>
      <c r="B54" t="s">
        <v>221</v>
      </c>
      <c r="C54">
        <v>0</v>
      </c>
      <c r="D54">
        <v>0</v>
      </c>
      <c r="E54" t="s">
        <v>313</v>
      </c>
      <c r="F54" t="s">
        <v>694</v>
      </c>
    </row>
    <row r="55" spans="1:6" x14ac:dyDescent="0.25">
      <c r="A55">
        <v>52</v>
      </c>
      <c r="B55" t="s">
        <v>221</v>
      </c>
      <c r="C55">
        <v>0</v>
      </c>
      <c r="D55">
        <v>0</v>
      </c>
      <c r="E55" t="s">
        <v>313</v>
      </c>
      <c r="F55" t="s">
        <v>694</v>
      </c>
    </row>
    <row r="56" spans="1:6" x14ac:dyDescent="0.25">
      <c r="A56">
        <v>53</v>
      </c>
      <c r="B56" t="s">
        <v>221</v>
      </c>
      <c r="C56">
        <v>0</v>
      </c>
      <c r="D56">
        <v>0</v>
      </c>
      <c r="E56" t="s">
        <v>313</v>
      </c>
      <c r="F56" t="s">
        <v>694</v>
      </c>
    </row>
    <row r="57" spans="1:6" x14ac:dyDescent="0.25">
      <c r="A57">
        <v>54</v>
      </c>
      <c r="B57" t="s">
        <v>221</v>
      </c>
      <c r="C57">
        <v>0</v>
      </c>
      <c r="D57">
        <v>0</v>
      </c>
      <c r="E57" t="s">
        <v>313</v>
      </c>
      <c r="F57" t="s">
        <v>694</v>
      </c>
    </row>
    <row r="58" spans="1:6" x14ac:dyDescent="0.25">
      <c r="A58">
        <v>55</v>
      </c>
      <c r="B58" t="s">
        <v>221</v>
      </c>
      <c r="C58">
        <v>0</v>
      </c>
      <c r="D58">
        <v>0</v>
      </c>
      <c r="E58" t="s">
        <v>313</v>
      </c>
      <c r="F58" t="s">
        <v>694</v>
      </c>
    </row>
    <row r="59" spans="1:6" x14ac:dyDescent="0.25">
      <c r="A59">
        <v>56</v>
      </c>
      <c r="B59" t="s">
        <v>221</v>
      </c>
      <c r="C59">
        <v>0</v>
      </c>
      <c r="D59">
        <v>0</v>
      </c>
      <c r="E59" t="s">
        <v>313</v>
      </c>
      <c r="F59" t="s">
        <v>694</v>
      </c>
    </row>
    <row r="60" spans="1:6" x14ac:dyDescent="0.25">
      <c r="A60">
        <v>57</v>
      </c>
      <c r="B60" t="s">
        <v>221</v>
      </c>
      <c r="C60">
        <v>0</v>
      </c>
      <c r="D60">
        <v>0</v>
      </c>
      <c r="E60" t="s">
        <v>313</v>
      </c>
      <c r="F60" t="s">
        <v>694</v>
      </c>
    </row>
    <row r="61" spans="1:6" x14ac:dyDescent="0.25">
      <c r="A61">
        <v>58</v>
      </c>
      <c r="B61" t="s">
        <v>221</v>
      </c>
      <c r="C61">
        <v>0</v>
      </c>
      <c r="D61">
        <v>0</v>
      </c>
      <c r="E61" t="s">
        <v>313</v>
      </c>
      <c r="F61" t="s">
        <v>694</v>
      </c>
    </row>
    <row r="62" spans="1:6" x14ac:dyDescent="0.25">
      <c r="A62">
        <v>59</v>
      </c>
      <c r="B62" t="s">
        <v>221</v>
      </c>
      <c r="C62">
        <v>0</v>
      </c>
      <c r="D62">
        <v>0</v>
      </c>
      <c r="E62" t="s">
        <v>313</v>
      </c>
      <c r="F62" t="s">
        <v>694</v>
      </c>
    </row>
    <row r="63" spans="1:6" x14ac:dyDescent="0.25">
      <c r="A63">
        <v>60</v>
      </c>
      <c r="B63" t="s">
        <v>221</v>
      </c>
      <c r="C63">
        <v>0</v>
      </c>
      <c r="D63">
        <v>0</v>
      </c>
      <c r="E63" t="s">
        <v>313</v>
      </c>
      <c r="F63" t="s">
        <v>694</v>
      </c>
    </row>
    <row r="64" spans="1:6" x14ac:dyDescent="0.25">
      <c r="A64">
        <v>61</v>
      </c>
      <c r="B64" t="s">
        <v>221</v>
      </c>
      <c r="C64">
        <v>0</v>
      </c>
      <c r="D64">
        <v>0</v>
      </c>
      <c r="E64" t="s">
        <v>313</v>
      </c>
      <c r="F64" t="s">
        <v>694</v>
      </c>
    </row>
    <row r="65" spans="1:6" x14ac:dyDescent="0.25">
      <c r="A65">
        <v>62</v>
      </c>
      <c r="B65" t="s">
        <v>221</v>
      </c>
      <c r="C65">
        <v>0</v>
      </c>
      <c r="D65">
        <v>0</v>
      </c>
      <c r="E65" t="s">
        <v>313</v>
      </c>
      <c r="F65" t="s">
        <v>694</v>
      </c>
    </row>
    <row r="66" spans="1:6" x14ac:dyDescent="0.25">
      <c r="A66">
        <v>63</v>
      </c>
      <c r="B66" t="s">
        <v>221</v>
      </c>
      <c r="C66">
        <v>0</v>
      </c>
      <c r="D66">
        <v>0</v>
      </c>
      <c r="E66" t="s">
        <v>313</v>
      </c>
      <c r="F66" t="s">
        <v>694</v>
      </c>
    </row>
    <row r="67" spans="1:6" x14ac:dyDescent="0.25">
      <c r="A67">
        <v>64</v>
      </c>
      <c r="B67" t="s">
        <v>221</v>
      </c>
      <c r="C67">
        <v>0</v>
      </c>
      <c r="D67">
        <v>0</v>
      </c>
      <c r="E67" t="s">
        <v>313</v>
      </c>
      <c r="F67" t="s">
        <v>694</v>
      </c>
    </row>
    <row r="68" spans="1:6" x14ac:dyDescent="0.25">
      <c r="A68">
        <v>65</v>
      </c>
      <c r="B68" t="s">
        <v>221</v>
      </c>
      <c r="C68">
        <v>0</v>
      </c>
      <c r="D68">
        <v>0</v>
      </c>
      <c r="E68" t="s">
        <v>313</v>
      </c>
      <c r="F68" t="s">
        <v>694</v>
      </c>
    </row>
    <row r="69" spans="1:6" x14ac:dyDescent="0.25">
      <c r="A69">
        <v>66</v>
      </c>
      <c r="B69" t="s">
        <v>221</v>
      </c>
      <c r="C69">
        <v>0</v>
      </c>
      <c r="D69">
        <v>0</v>
      </c>
      <c r="E69" t="s">
        <v>313</v>
      </c>
      <c r="F69" t="s">
        <v>694</v>
      </c>
    </row>
    <row r="70" spans="1:6" x14ac:dyDescent="0.25">
      <c r="A70">
        <v>67</v>
      </c>
      <c r="B70" t="s">
        <v>221</v>
      </c>
      <c r="C70">
        <v>0</v>
      </c>
      <c r="D70">
        <v>0</v>
      </c>
      <c r="E70" t="s">
        <v>313</v>
      </c>
      <c r="F70" t="s">
        <v>694</v>
      </c>
    </row>
    <row r="71" spans="1:6" x14ac:dyDescent="0.25">
      <c r="A71">
        <v>68</v>
      </c>
      <c r="B71" t="s">
        <v>221</v>
      </c>
      <c r="C71">
        <v>0</v>
      </c>
      <c r="D71">
        <v>0</v>
      </c>
      <c r="E71" t="s">
        <v>313</v>
      </c>
      <c r="F71" t="s">
        <v>694</v>
      </c>
    </row>
    <row r="72" spans="1:6" x14ac:dyDescent="0.25">
      <c r="A72">
        <v>69</v>
      </c>
      <c r="B72" t="s">
        <v>221</v>
      </c>
      <c r="C72">
        <v>0</v>
      </c>
      <c r="D72">
        <v>0</v>
      </c>
      <c r="E72" t="s">
        <v>313</v>
      </c>
      <c r="F72" t="s">
        <v>694</v>
      </c>
    </row>
    <row r="73" spans="1:6" x14ac:dyDescent="0.25">
      <c r="A73">
        <v>70</v>
      </c>
      <c r="B73" t="s">
        <v>221</v>
      </c>
      <c r="C73">
        <v>0</v>
      </c>
      <c r="D73">
        <v>0</v>
      </c>
      <c r="E73" t="s">
        <v>313</v>
      </c>
      <c r="F73" t="s">
        <v>694</v>
      </c>
    </row>
    <row r="74" spans="1:6" x14ac:dyDescent="0.25">
      <c r="A74">
        <v>71</v>
      </c>
      <c r="B74" t="s">
        <v>221</v>
      </c>
      <c r="C74">
        <v>0</v>
      </c>
      <c r="D74">
        <v>0</v>
      </c>
      <c r="E74" t="s">
        <v>313</v>
      </c>
      <c r="F74" t="s">
        <v>694</v>
      </c>
    </row>
    <row r="75" spans="1:6" x14ac:dyDescent="0.25">
      <c r="A75">
        <v>72</v>
      </c>
      <c r="B75" t="s">
        <v>221</v>
      </c>
      <c r="C75">
        <v>0</v>
      </c>
      <c r="D75">
        <v>0</v>
      </c>
      <c r="E75" t="s">
        <v>313</v>
      </c>
      <c r="F75" t="s">
        <v>694</v>
      </c>
    </row>
    <row r="76" spans="1:6" x14ac:dyDescent="0.25">
      <c r="A76">
        <v>73</v>
      </c>
      <c r="B76" t="s">
        <v>221</v>
      </c>
      <c r="C76">
        <v>0</v>
      </c>
      <c r="D76">
        <v>0</v>
      </c>
      <c r="E76" t="s">
        <v>313</v>
      </c>
      <c r="F76" t="s">
        <v>694</v>
      </c>
    </row>
    <row r="77" spans="1:6" x14ac:dyDescent="0.25">
      <c r="A77">
        <v>74</v>
      </c>
      <c r="B77" t="s">
        <v>221</v>
      </c>
      <c r="C77">
        <v>0</v>
      </c>
      <c r="D77">
        <v>0</v>
      </c>
      <c r="E77" t="s">
        <v>313</v>
      </c>
      <c r="F77" t="s">
        <v>694</v>
      </c>
    </row>
    <row r="78" spans="1:6" x14ac:dyDescent="0.25">
      <c r="A78">
        <v>75</v>
      </c>
      <c r="B78" t="s">
        <v>221</v>
      </c>
      <c r="C78">
        <v>0</v>
      </c>
      <c r="D78">
        <v>0</v>
      </c>
      <c r="E78" t="s">
        <v>313</v>
      </c>
      <c r="F78" t="s">
        <v>694</v>
      </c>
    </row>
    <row r="79" spans="1:6" x14ac:dyDescent="0.25">
      <c r="A79">
        <v>76</v>
      </c>
      <c r="B79" t="s">
        <v>221</v>
      </c>
      <c r="C79">
        <v>0</v>
      </c>
      <c r="D79">
        <v>0</v>
      </c>
      <c r="E79" t="s">
        <v>313</v>
      </c>
      <c r="F79" t="s">
        <v>694</v>
      </c>
    </row>
    <row r="80" spans="1:6" x14ac:dyDescent="0.25">
      <c r="A80">
        <v>77</v>
      </c>
      <c r="B80" t="s">
        <v>221</v>
      </c>
      <c r="C80">
        <v>0</v>
      </c>
      <c r="D80">
        <v>0</v>
      </c>
      <c r="E80" t="s">
        <v>313</v>
      </c>
      <c r="F80" t="s">
        <v>694</v>
      </c>
    </row>
    <row r="81" spans="1:6" x14ac:dyDescent="0.25">
      <c r="A81">
        <v>78</v>
      </c>
      <c r="B81" t="s">
        <v>221</v>
      </c>
      <c r="C81">
        <v>0</v>
      </c>
      <c r="D81">
        <v>0</v>
      </c>
      <c r="E81" t="s">
        <v>313</v>
      </c>
      <c r="F81" t="s">
        <v>694</v>
      </c>
    </row>
    <row r="82" spans="1:6" x14ac:dyDescent="0.25">
      <c r="A82">
        <v>79</v>
      </c>
      <c r="B82" t="s">
        <v>221</v>
      </c>
      <c r="C82">
        <v>0</v>
      </c>
      <c r="D82">
        <v>0</v>
      </c>
      <c r="E82" t="s">
        <v>313</v>
      </c>
      <c r="F82" t="s">
        <v>694</v>
      </c>
    </row>
    <row r="83" spans="1:6" x14ac:dyDescent="0.25">
      <c r="A83">
        <v>80</v>
      </c>
      <c r="B83" t="s">
        <v>221</v>
      </c>
      <c r="C83">
        <v>0</v>
      </c>
      <c r="D83">
        <v>0</v>
      </c>
      <c r="E83" t="s">
        <v>313</v>
      </c>
      <c r="F83" t="s">
        <v>694</v>
      </c>
    </row>
    <row r="84" spans="1:6" x14ac:dyDescent="0.25">
      <c r="A84">
        <v>81</v>
      </c>
      <c r="B84" t="s">
        <v>221</v>
      </c>
      <c r="C84">
        <v>0</v>
      </c>
      <c r="D84">
        <v>0</v>
      </c>
      <c r="E84" t="s">
        <v>313</v>
      </c>
      <c r="F84" t="s">
        <v>694</v>
      </c>
    </row>
    <row r="85" spans="1:6" x14ac:dyDescent="0.25">
      <c r="A85">
        <v>82</v>
      </c>
      <c r="B85" t="s">
        <v>221</v>
      </c>
      <c r="C85">
        <v>0</v>
      </c>
      <c r="D85">
        <v>0</v>
      </c>
      <c r="E85" t="s">
        <v>313</v>
      </c>
      <c r="F85" t="s">
        <v>694</v>
      </c>
    </row>
    <row r="86" spans="1:6" x14ac:dyDescent="0.25">
      <c r="A86">
        <v>83</v>
      </c>
      <c r="B86" t="s">
        <v>221</v>
      </c>
      <c r="C86">
        <v>0</v>
      </c>
      <c r="D86">
        <v>0</v>
      </c>
      <c r="E86" t="s">
        <v>313</v>
      </c>
      <c r="F86" t="s">
        <v>694</v>
      </c>
    </row>
    <row r="87" spans="1:6" x14ac:dyDescent="0.25">
      <c r="A87">
        <v>84</v>
      </c>
      <c r="B87" t="s">
        <v>221</v>
      </c>
      <c r="C87">
        <v>0</v>
      </c>
      <c r="D87">
        <v>0</v>
      </c>
      <c r="E87" t="s">
        <v>313</v>
      </c>
      <c r="F87" t="s">
        <v>694</v>
      </c>
    </row>
    <row r="88" spans="1:6" x14ac:dyDescent="0.25">
      <c r="A88">
        <v>85</v>
      </c>
      <c r="B88" t="s">
        <v>221</v>
      </c>
      <c r="C88">
        <v>0</v>
      </c>
      <c r="D88">
        <v>0</v>
      </c>
      <c r="E88" t="s">
        <v>313</v>
      </c>
      <c r="F88" t="s">
        <v>694</v>
      </c>
    </row>
    <row r="89" spans="1:6" x14ac:dyDescent="0.25">
      <c r="A89">
        <v>86</v>
      </c>
      <c r="B89" t="s">
        <v>221</v>
      </c>
      <c r="C89">
        <v>0</v>
      </c>
      <c r="D89">
        <v>0</v>
      </c>
      <c r="E89" t="s">
        <v>313</v>
      </c>
      <c r="F89" t="s">
        <v>694</v>
      </c>
    </row>
    <row r="90" spans="1:6" x14ac:dyDescent="0.25">
      <c r="A90">
        <v>87</v>
      </c>
      <c r="B90" t="s">
        <v>221</v>
      </c>
      <c r="C90">
        <v>0</v>
      </c>
      <c r="D90">
        <v>0</v>
      </c>
      <c r="E90" t="s">
        <v>313</v>
      </c>
      <c r="F90" t="s">
        <v>694</v>
      </c>
    </row>
    <row r="91" spans="1:6" x14ac:dyDescent="0.25">
      <c r="A91">
        <v>88</v>
      </c>
      <c r="B91" t="s">
        <v>221</v>
      </c>
      <c r="C91">
        <v>0</v>
      </c>
      <c r="D91">
        <v>0</v>
      </c>
      <c r="E91" t="s">
        <v>313</v>
      </c>
      <c r="F91" t="s">
        <v>694</v>
      </c>
    </row>
    <row r="92" spans="1:6" x14ac:dyDescent="0.25">
      <c r="A92">
        <v>89</v>
      </c>
      <c r="B92" t="s">
        <v>221</v>
      </c>
      <c r="C92">
        <v>0</v>
      </c>
      <c r="D92">
        <v>0</v>
      </c>
      <c r="E92" t="s">
        <v>313</v>
      </c>
      <c r="F92" t="s">
        <v>694</v>
      </c>
    </row>
    <row r="93" spans="1:6" x14ac:dyDescent="0.25">
      <c r="A93">
        <v>90</v>
      </c>
      <c r="B93" t="s">
        <v>221</v>
      </c>
      <c r="C93">
        <v>0</v>
      </c>
      <c r="D93">
        <v>0</v>
      </c>
      <c r="E93" t="s">
        <v>313</v>
      </c>
      <c r="F93" t="s">
        <v>694</v>
      </c>
    </row>
    <row r="94" spans="1:6" x14ac:dyDescent="0.25">
      <c r="A94">
        <v>91</v>
      </c>
      <c r="B94" t="s">
        <v>221</v>
      </c>
      <c r="C94">
        <v>0</v>
      </c>
      <c r="D94">
        <v>0</v>
      </c>
      <c r="E94" t="s">
        <v>313</v>
      </c>
      <c r="F94" t="s">
        <v>694</v>
      </c>
    </row>
    <row r="95" spans="1:6" x14ac:dyDescent="0.25">
      <c r="A95">
        <v>92</v>
      </c>
      <c r="B95" t="s">
        <v>221</v>
      </c>
      <c r="C95">
        <v>0</v>
      </c>
      <c r="D95">
        <v>0</v>
      </c>
      <c r="E95" t="s">
        <v>313</v>
      </c>
      <c r="F95" t="s">
        <v>694</v>
      </c>
    </row>
    <row r="96" spans="1:6" x14ac:dyDescent="0.25">
      <c r="A96">
        <v>93</v>
      </c>
      <c r="B96" t="s">
        <v>221</v>
      </c>
      <c r="C96">
        <v>0</v>
      </c>
      <c r="D96">
        <v>0</v>
      </c>
      <c r="E96" t="s">
        <v>313</v>
      </c>
      <c r="F96" t="s">
        <v>694</v>
      </c>
    </row>
    <row r="97" spans="1:6" x14ac:dyDescent="0.25">
      <c r="A97">
        <v>94</v>
      </c>
      <c r="B97" t="s">
        <v>221</v>
      </c>
      <c r="C97">
        <v>0</v>
      </c>
      <c r="D97">
        <v>0</v>
      </c>
      <c r="E97" t="s">
        <v>313</v>
      </c>
      <c r="F97" t="s">
        <v>694</v>
      </c>
    </row>
    <row r="98" spans="1:6" x14ac:dyDescent="0.25">
      <c r="A98">
        <v>95</v>
      </c>
      <c r="B98" t="s">
        <v>221</v>
      </c>
      <c r="C98">
        <v>0</v>
      </c>
      <c r="D98">
        <v>0</v>
      </c>
      <c r="E98" t="s">
        <v>313</v>
      </c>
      <c r="F98" t="s">
        <v>694</v>
      </c>
    </row>
    <row r="99" spans="1:6" x14ac:dyDescent="0.25">
      <c r="A99">
        <v>96</v>
      </c>
      <c r="B99" t="s">
        <v>221</v>
      </c>
      <c r="C99">
        <v>0</v>
      </c>
      <c r="D99">
        <v>0</v>
      </c>
      <c r="E99" t="s">
        <v>313</v>
      </c>
      <c r="F99" t="s">
        <v>694</v>
      </c>
    </row>
    <row r="100" spans="1:6" x14ac:dyDescent="0.25">
      <c r="A100">
        <v>97</v>
      </c>
      <c r="B100" t="s">
        <v>221</v>
      </c>
      <c r="C100">
        <v>0</v>
      </c>
      <c r="D100">
        <v>0</v>
      </c>
      <c r="E100" t="s">
        <v>313</v>
      </c>
      <c r="F100" t="s">
        <v>694</v>
      </c>
    </row>
    <row r="101" spans="1:6" x14ac:dyDescent="0.25">
      <c r="A101">
        <v>98</v>
      </c>
      <c r="B101" t="s">
        <v>221</v>
      </c>
      <c r="C101">
        <v>0</v>
      </c>
      <c r="D101">
        <v>0</v>
      </c>
      <c r="E101" t="s">
        <v>313</v>
      </c>
      <c r="F101" t="s">
        <v>694</v>
      </c>
    </row>
    <row r="102" spans="1:6" x14ac:dyDescent="0.25">
      <c r="A102">
        <v>99</v>
      </c>
      <c r="B102" t="s">
        <v>221</v>
      </c>
      <c r="C102">
        <v>0</v>
      </c>
      <c r="D102">
        <v>0</v>
      </c>
      <c r="E102" t="s">
        <v>313</v>
      </c>
      <c r="F102" t="s">
        <v>694</v>
      </c>
    </row>
    <row r="103" spans="1:6" x14ac:dyDescent="0.25">
      <c r="A103">
        <v>100</v>
      </c>
      <c r="B103" t="s">
        <v>221</v>
      </c>
      <c r="C103">
        <v>0</v>
      </c>
      <c r="D103">
        <v>0</v>
      </c>
      <c r="E103" t="s">
        <v>313</v>
      </c>
      <c r="F103" t="s">
        <v>694</v>
      </c>
    </row>
    <row r="104" spans="1:6" x14ac:dyDescent="0.25">
      <c r="A104">
        <v>101</v>
      </c>
      <c r="B104" t="s">
        <v>221</v>
      </c>
      <c r="C104">
        <v>0</v>
      </c>
      <c r="D104">
        <v>0</v>
      </c>
      <c r="E104" t="s">
        <v>313</v>
      </c>
      <c r="F104" t="s">
        <v>694</v>
      </c>
    </row>
    <row r="105" spans="1:6" x14ac:dyDescent="0.25">
      <c r="A105">
        <v>102</v>
      </c>
      <c r="B105" t="s">
        <v>221</v>
      </c>
      <c r="C105">
        <v>0</v>
      </c>
      <c r="D105">
        <v>0</v>
      </c>
      <c r="E105" t="s">
        <v>313</v>
      </c>
      <c r="F105" t="s">
        <v>694</v>
      </c>
    </row>
    <row r="106" spans="1:6" x14ac:dyDescent="0.25">
      <c r="A106">
        <v>103</v>
      </c>
      <c r="B106" t="s">
        <v>221</v>
      </c>
      <c r="C106">
        <v>0</v>
      </c>
      <c r="D106">
        <v>0</v>
      </c>
      <c r="E106" t="s">
        <v>313</v>
      </c>
      <c r="F106" t="s">
        <v>694</v>
      </c>
    </row>
    <row r="107" spans="1:6" x14ac:dyDescent="0.25">
      <c r="A107">
        <v>104</v>
      </c>
      <c r="B107" t="s">
        <v>221</v>
      </c>
      <c r="C107">
        <v>0</v>
      </c>
      <c r="D107">
        <v>0</v>
      </c>
      <c r="E107" t="s">
        <v>313</v>
      </c>
      <c r="F107" t="s">
        <v>694</v>
      </c>
    </row>
    <row r="108" spans="1:6" x14ac:dyDescent="0.25">
      <c r="A108">
        <v>105</v>
      </c>
      <c r="B108" t="s">
        <v>221</v>
      </c>
      <c r="C108">
        <v>0</v>
      </c>
      <c r="D108">
        <v>0</v>
      </c>
      <c r="E108" t="s">
        <v>313</v>
      </c>
      <c r="F108" t="s">
        <v>694</v>
      </c>
    </row>
    <row r="109" spans="1:6" x14ac:dyDescent="0.25">
      <c r="A109">
        <v>106</v>
      </c>
      <c r="B109" t="s">
        <v>221</v>
      </c>
      <c r="C109">
        <v>0</v>
      </c>
      <c r="D109">
        <v>0</v>
      </c>
      <c r="E109" t="s">
        <v>313</v>
      </c>
      <c r="F109" t="s">
        <v>694</v>
      </c>
    </row>
    <row r="110" spans="1:6" x14ac:dyDescent="0.25">
      <c r="A110">
        <v>107</v>
      </c>
      <c r="B110" t="s">
        <v>221</v>
      </c>
      <c r="C110">
        <v>0</v>
      </c>
      <c r="D110">
        <v>0</v>
      </c>
      <c r="E110" t="s">
        <v>313</v>
      </c>
      <c r="F110" t="s">
        <v>694</v>
      </c>
    </row>
    <row r="111" spans="1:6" x14ac:dyDescent="0.25">
      <c r="A111">
        <v>108</v>
      </c>
      <c r="B111" t="s">
        <v>221</v>
      </c>
      <c r="C111">
        <v>0</v>
      </c>
      <c r="D111">
        <v>0</v>
      </c>
      <c r="E111" t="s">
        <v>313</v>
      </c>
      <c r="F111" t="s">
        <v>694</v>
      </c>
    </row>
    <row r="112" spans="1:6" x14ac:dyDescent="0.25">
      <c r="A112">
        <v>109</v>
      </c>
      <c r="B112" t="s">
        <v>221</v>
      </c>
      <c r="C112">
        <v>0</v>
      </c>
      <c r="D112">
        <v>0</v>
      </c>
      <c r="E112" t="s">
        <v>313</v>
      </c>
      <c r="F112" t="s">
        <v>694</v>
      </c>
    </row>
    <row r="113" spans="1:6" x14ac:dyDescent="0.25">
      <c r="A113">
        <v>110</v>
      </c>
      <c r="B113" t="s">
        <v>221</v>
      </c>
      <c r="C113">
        <v>0</v>
      </c>
      <c r="D113">
        <v>0</v>
      </c>
      <c r="E113" t="s">
        <v>313</v>
      </c>
      <c r="F113" t="s">
        <v>694</v>
      </c>
    </row>
    <row r="114" spans="1:6" x14ac:dyDescent="0.25">
      <c r="A114">
        <v>111</v>
      </c>
      <c r="B114" t="s">
        <v>221</v>
      </c>
      <c r="C114">
        <v>0</v>
      </c>
      <c r="D114">
        <v>0</v>
      </c>
      <c r="E114" t="s">
        <v>313</v>
      </c>
      <c r="F114" t="s">
        <v>694</v>
      </c>
    </row>
    <row r="115" spans="1:6" x14ac:dyDescent="0.25">
      <c r="A115">
        <v>112</v>
      </c>
      <c r="B115" t="s">
        <v>221</v>
      </c>
      <c r="C115">
        <v>0</v>
      </c>
      <c r="D115">
        <v>0</v>
      </c>
      <c r="E115" t="s">
        <v>313</v>
      </c>
      <c r="F115" t="s">
        <v>694</v>
      </c>
    </row>
    <row r="116" spans="1:6" x14ac:dyDescent="0.25">
      <c r="A116">
        <v>113</v>
      </c>
      <c r="B116" t="s">
        <v>221</v>
      </c>
      <c r="C116">
        <v>0</v>
      </c>
      <c r="D116">
        <v>0</v>
      </c>
      <c r="E116" t="s">
        <v>313</v>
      </c>
      <c r="F116" t="s">
        <v>694</v>
      </c>
    </row>
    <row r="117" spans="1:6" x14ac:dyDescent="0.25">
      <c r="A117">
        <v>114</v>
      </c>
      <c r="B117" t="s">
        <v>221</v>
      </c>
      <c r="C117">
        <v>0</v>
      </c>
      <c r="D117">
        <v>0</v>
      </c>
      <c r="E117" t="s">
        <v>313</v>
      </c>
      <c r="F117" t="s">
        <v>694</v>
      </c>
    </row>
    <row r="118" spans="1:6" x14ac:dyDescent="0.25">
      <c r="A118">
        <v>115</v>
      </c>
      <c r="B118" t="s">
        <v>221</v>
      </c>
      <c r="C118">
        <v>0</v>
      </c>
      <c r="D118">
        <v>0</v>
      </c>
      <c r="E118" t="s">
        <v>313</v>
      </c>
      <c r="F118" t="s">
        <v>694</v>
      </c>
    </row>
    <row r="119" spans="1:6" x14ac:dyDescent="0.25">
      <c r="A119">
        <v>116</v>
      </c>
      <c r="B119" t="s">
        <v>221</v>
      </c>
      <c r="C119">
        <v>0</v>
      </c>
      <c r="D119">
        <v>0</v>
      </c>
      <c r="E119" t="s">
        <v>313</v>
      </c>
      <c r="F119" t="s">
        <v>694</v>
      </c>
    </row>
    <row r="120" spans="1:6" x14ac:dyDescent="0.25">
      <c r="A120">
        <v>117</v>
      </c>
      <c r="B120" t="s">
        <v>221</v>
      </c>
      <c r="C120">
        <v>0</v>
      </c>
      <c r="D120">
        <v>0</v>
      </c>
      <c r="E120" t="s">
        <v>313</v>
      </c>
      <c r="F120" t="s">
        <v>694</v>
      </c>
    </row>
    <row r="121" spans="1:6" x14ac:dyDescent="0.25">
      <c r="A121">
        <v>118</v>
      </c>
      <c r="B121" t="s">
        <v>221</v>
      </c>
      <c r="C121">
        <v>0</v>
      </c>
      <c r="D121">
        <v>0</v>
      </c>
      <c r="E121" t="s">
        <v>313</v>
      </c>
      <c r="F121" t="s">
        <v>694</v>
      </c>
    </row>
    <row r="122" spans="1:6" x14ac:dyDescent="0.25">
      <c r="A122">
        <v>119</v>
      </c>
      <c r="B122" t="s">
        <v>221</v>
      </c>
      <c r="C122">
        <v>0</v>
      </c>
      <c r="D122">
        <v>0</v>
      </c>
      <c r="E122" t="s">
        <v>313</v>
      </c>
      <c r="F122" t="s">
        <v>694</v>
      </c>
    </row>
    <row r="123" spans="1:6" x14ac:dyDescent="0.25">
      <c r="A123">
        <v>120</v>
      </c>
      <c r="B123" t="s">
        <v>221</v>
      </c>
      <c r="C123">
        <v>0</v>
      </c>
      <c r="D123">
        <v>0</v>
      </c>
      <c r="E123" t="s">
        <v>313</v>
      </c>
      <c r="F123" t="s">
        <v>694</v>
      </c>
    </row>
    <row r="124" spans="1:6" x14ac:dyDescent="0.25">
      <c r="A124">
        <v>121</v>
      </c>
      <c r="B124" t="s">
        <v>221</v>
      </c>
      <c r="C124">
        <v>0</v>
      </c>
      <c r="D124">
        <v>0</v>
      </c>
      <c r="E124" t="s">
        <v>313</v>
      </c>
      <c r="F124" t="s">
        <v>694</v>
      </c>
    </row>
    <row r="125" spans="1:6" x14ac:dyDescent="0.25">
      <c r="A125">
        <v>122</v>
      </c>
      <c r="B125" t="s">
        <v>221</v>
      </c>
      <c r="C125">
        <v>0</v>
      </c>
      <c r="D125">
        <v>0</v>
      </c>
      <c r="E125" t="s">
        <v>313</v>
      </c>
      <c r="F125" t="s">
        <v>694</v>
      </c>
    </row>
    <row r="126" spans="1:6" x14ac:dyDescent="0.25">
      <c r="A126">
        <v>123</v>
      </c>
      <c r="B126" t="s">
        <v>221</v>
      </c>
      <c r="C126">
        <v>0</v>
      </c>
      <c r="D126">
        <v>0</v>
      </c>
      <c r="E126" t="s">
        <v>313</v>
      </c>
      <c r="F126" t="s">
        <v>694</v>
      </c>
    </row>
    <row r="127" spans="1:6" x14ac:dyDescent="0.25">
      <c r="A127">
        <v>124</v>
      </c>
      <c r="B127" t="s">
        <v>221</v>
      </c>
      <c r="C127">
        <v>0</v>
      </c>
      <c r="D127">
        <v>0</v>
      </c>
      <c r="E127" t="s">
        <v>313</v>
      </c>
      <c r="F127" t="s">
        <v>694</v>
      </c>
    </row>
    <row r="128" spans="1:6" x14ac:dyDescent="0.25">
      <c r="A128">
        <v>125</v>
      </c>
      <c r="B128" t="s">
        <v>221</v>
      </c>
      <c r="C128">
        <v>0</v>
      </c>
      <c r="D128">
        <v>0</v>
      </c>
      <c r="E128" t="s">
        <v>313</v>
      </c>
      <c r="F128" t="s">
        <v>694</v>
      </c>
    </row>
    <row r="129" spans="1:6" x14ac:dyDescent="0.25">
      <c r="A129">
        <v>126</v>
      </c>
      <c r="B129" t="s">
        <v>221</v>
      </c>
      <c r="C129">
        <v>0</v>
      </c>
      <c r="D129">
        <v>0</v>
      </c>
      <c r="E129" t="s">
        <v>313</v>
      </c>
      <c r="F129" t="s">
        <v>694</v>
      </c>
    </row>
    <row r="130" spans="1:6" x14ac:dyDescent="0.25">
      <c r="A130">
        <v>127</v>
      </c>
      <c r="B130" t="s">
        <v>221</v>
      </c>
      <c r="C130">
        <v>0</v>
      </c>
      <c r="D130">
        <v>0</v>
      </c>
      <c r="E130" t="s">
        <v>313</v>
      </c>
      <c r="F130" t="s">
        <v>694</v>
      </c>
    </row>
    <row r="131" spans="1:6" x14ac:dyDescent="0.25">
      <c r="A131">
        <v>128</v>
      </c>
      <c r="B131" t="s">
        <v>221</v>
      </c>
      <c r="C131">
        <v>0</v>
      </c>
      <c r="D131">
        <v>0</v>
      </c>
      <c r="E131" t="s">
        <v>313</v>
      </c>
      <c r="F131" t="s">
        <v>694</v>
      </c>
    </row>
    <row r="132" spans="1:6" x14ac:dyDescent="0.25">
      <c r="A132">
        <v>129</v>
      </c>
      <c r="B132" t="s">
        <v>221</v>
      </c>
      <c r="C132">
        <v>0</v>
      </c>
      <c r="D132">
        <v>0</v>
      </c>
      <c r="E132" t="s">
        <v>313</v>
      </c>
      <c r="F132" t="s">
        <v>694</v>
      </c>
    </row>
    <row r="133" spans="1:6" x14ac:dyDescent="0.25">
      <c r="A133">
        <v>130</v>
      </c>
      <c r="B133" t="s">
        <v>221</v>
      </c>
      <c r="C133">
        <v>0</v>
      </c>
      <c r="D133">
        <v>0</v>
      </c>
      <c r="E133" t="s">
        <v>313</v>
      </c>
      <c r="F133" t="s">
        <v>694</v>
      </c>
    </row>
    <row r="134" spans="1:6" x14ac:dyDescent="0.25">
      <c r="A134">
        <v>131</v>
      </c>
      <c r="B134" t="s">
        <v>221</v>
      </c>
      <c r="C134">
        <v>0</v>
      </c>
      <c r="D134">
        <v>0</v>
      </c>
      <c r="E134" t="s">
        <v>313</v>
      </c>
      <c r="F134" t="s">
        <v>694</v>
      </c>
    </row>
    <row r="135" spans="1:6" x14ac:dyDescent="0.25">
      <c r="A135">
        <v>132</v>
      </c>
      <c r="B135" t="s">
        <v>221</v>
      </c>
      <c r="C135">
        <v>0</v>
      </c>
      <c r="D135">
        <v>0</v>
      </c>
      <c r="E135" t="s">
        <v>313</v>
      </c>
      <c r="F135" t="s">
        <v>694</v>
      </c>
    </row>
    <row r="136" spans="1:6" x14ac:dyDescent="0.25">
      <c r="A136">
        <v>133</v>
      </c>
      <c r="B136" t="s">
        <v>221</v>
      </c>
      <c r="C136">
        <v>0</v>
      </c>
      <c r="D136">
        <v>0</v>
      </c>
      <c r="E136" t="s">
        <v>313</v>
      </c>
      <c r="F136" t="s">
        <v>694</v>
      </c>
    </row>
    <row r="137" spans="1:6" x14ac:dyDescent="0.25">
      <c r="A137">
        <v>134</v>
      </c>
      <c r="B137" t="s">
        <v>221</v>
      </c>
      <c r="C137">
        <v>0</v>
      </c>
      <c r="D137">
        <v>0</v>
      </c>
      <c r="E137" t="s">
        <v>313</v>
      </c>
      <c r="F137" t="s">
        <v>694</v>
      </c>
    </row>
    <row r="138" spans="1:6" x14ac:dyDescent="0.25">
      <c r="A138">
        <v>135</v>
      </c>
      <c r="B138" t="s">
        <v>221</v>
      </c>
      <c r="C138">
        <v>0</v>
      </c>
      <c r="D138">
        <v>0</v>
      </c>
      <c r="E138" t="s">
        <v>313</v>
      </c>
      <c r="F138" t="s">
        <v>694</v>
      </c>
    </row>
    <row r="139" spans="1:6" x14ac:dyDescent="0.25">
      <c r="A139">
        <v>136</v>
      </c>
      <c r="B139" t="s">
        <v>221</v>
      </c>
      <c r="C139">
        <v>0</v>
      </c>
      <c r="D139">
        <v>0</v>
      </c>
      <c r="E139" t="s">
        <v>313</v>
      </c>
      <c r="F139" t="s">
        <v>694</v>
      </c>
    </row>
    <row r="140" spans="1:6" x14ac:dyDescent="0.25">
      <c r="A140">
        <v>137</v>
      </c>
      <c r="B140" t="s">
        <v>221</v>
      </c>
      <c r="C140">
        <v>0</v>
      </c>
      <c r="D140">
        <v>0</v>
      </c>
      <c r="E140" t="s">
        <v>313</v>
      </c>
      <c r="F140" t="s">
        <v>694</v>
      </c>
    </row>
    <row r="141" spans="1:6" x14ac:dyDescent="0.25">
      <c r="A141">
        <v>138</v>
      </c>
      <c r="B141" t="s">
        <v>221</v>
      </c>
      <c r="C141">
        <v>0</v>
      </c>
      <c r="D141">
        <v>0</v>
      </c>
      <c r="E141" t="s">
        <v>313</v>
      </c>
      <c r="F141" t="s">
        <v>694</v>
      </c>
    </row>
    <row r="142" spans="1:6" x14ac:dyDescent="0.25">
      <c r="A142">
        <v>139</v>
      </c>
      <c r="B142" t="s">
        <v>221</v>
      </c>
      <c r="C142">
        <v>0</v>
      </c>
      <c r="D142">
        <v>0</v>
      </c>
      <c r="E142" t="s">
        <v>313</v>
      </c>
      <c r="F142" t="s">
        <v>694</v>
      </c>
    </row>
    <row r="143" spans="1:6" x14ac:dyDescent="0.25">
      <c r="A143">
        <v>140</v>
      </c>
      <c r="B143" t="s">
        <v>221</v>
      </c>
      <c r="C143">
        <v>0</v>
      </c>
      <c r="D143">
        <v>0</v>
      </c>
      <c r="E143" t="s">
        <v>313</v>
      </c>
      <c r="F143" t="s">
        <v>694</v>
      </c>
    </row>
    <row r="144" spans="1:6" x14ac:dyDescent="0.25">
      <c r="A144">
        <v>141</v>
      </c>
      <c r="B144" t="s">
        <v>221</v>
      </c>
      <c r="C144">
        <v>0</v>
      </c>
      <c r="D144">
        <v>0</v>
      </c>
      <c r="E144" t="s">
        <v>313</v>
      </c>
      <c r="F144" t="s">
        <v>694</v>
      </c>
    </row>
    <row r="145" spans="1:6" x14ac:dyDescent="0.25">
      <c r="A145">
        <v>142</v>
      </c>
      <c r="B145" t="s">
        <v>221</v>
      </c>
      <c r="C145">
        <v>0</v>
      </c>
      <c r="D145">
        <v>0</v>
      </c>
      <c r="E145" t="s">
        <v>313</v>
      </c>
      <c r="F145" t="s">
        <v>694</v>
      </c>
    </row>
    <row r="146" spans="1:6" x14ac:dyDescent="0.25">
      <c r="A146">
        <v>143</v>
      </c>
      <c r="B146" t="s">
        <v>221</v>
      </c>
      <c r="C146">
        <v>0</v>
      </c>
      <c r="D146">
        <v>0</v>
      </c>
      <c r="E146" t="s">
        <v>313</v>
      </c>
      <c r="F146" t="s">
        <v>694</v>
      </c>
    </row>
    <row r="147" spans="1:6" x14ac:dyDescent="0.25">
      <c r="A147">
        <v>144</v>
      </c>
      <c r="B147" t="s">
        <v>221</v>
      </c>
      <c r="C147">
        <v>0</v>
      </c>
      <c r="D147">
        <v>0</v>
      </c>
      <c r="E147" t="s">
        <v>313</v>
      </c>
      <c r="F147" t="s">
        <v>694</v>
      </c>
    </row>
    <row r="148" spans="1:6" x14ac:dyDescent="0.25">
      <c r="A148">
        <v>145</v>
      </c>
      <c r="B148" t="s">
        <v>221</v>
      </c>
      <c r="C148">
        <v>0</v>
      </c>
      <c r="D148">
        <v>0</v>
      </c>
      <c r="E148" t="s">
        <v>313</v>
      </c>
      <c r="F148" t="s">
        <v>694</v>
      </c>
    </row>
    <row r="149" spans="1:6" x14ac:dyDescent="0.25">
      <c r="A149">
        <v>146</v>
      </c>
      <c r="B149" t="s">
        <v>221</v>
      </c>
      <c r="C149">
        <v>0</v>
      </c>
      <c r="D149">
        <v>0</v>
      </c>
      <c r="E149" t="s">
        <v>313</v>
      </c>
      <c r="F149" t="s">
        <v>694</v>
      </c>
    </row>
    <row r="150" spans="1:6" x14ac:dyDescent="0.25">
      <c r="A150">
        <v>147</v>
      </c>
      <c r="B150" t="s">
        <v>221</v>
      </c>
      <c r="C150">
        <v>0</v>
      </c>
      <c r="D150">
        <v>0</v>
      </c>
      <c r="E150" t="s">
        <v>313</v>
      </c>
      <c r="F150" t="s">
        <v>694</v>
      </c>
    </row>
    <row r="151" spans="1:6" x14ac:dyDescent="0.25">
      <c r="A151">
        <v>148</v>
      </c>
      <c r="B151" t="s">
        <v>221</v>
      </c>
      <c r="C151">
        <v>0</v>
      </c>
      <c r="D151">
        <v>0</v>
      </c>
      <c r="E151" t="s">
        <v>313</v>
      </c>
      <c r="F151" t="s">
        <v>694</v>
      </c>
    </row>
    <row r="152" spans="1:6" x14ac:dyDescent="0.25">
      <c r="A152">
        <v>149</v>
      </c>
      <c r="B152" t="s">
        <v>221</v>
      </c>
      <c r="C152">
        <v>0</v>
      </c>
      <c r="D152">
        <v>0</v>
      </c>
      <c r="E152" t="s">
        <v>313</v>
      </c>
      <c r="F152" t="s">
        <v>694</v>
      </c>
    </row>
    <row r="153" spans="1:6" x14ac:dyDescent="0.25">
      <c r="A153">
        <v>150</v>
      </c>
      <c r="B153" t="s">
        <v>221</v>
      </c>
      <c r="C153">
        <v>0</v>
      </c>
      <c r="D153">
        <v>0</v>
      </c>
      <c r="E153" t="s">
        <v>313</v>
      </c>
      <c r="F153" t="s">
        <v>694</v>
      </c>
    </row>
    <row r="154" spans="1:6" x14ac:dyDescent="0.25">
      <c r="A154">
        <v>151</v>
      </c>
      <c r="B154" t="s">
        <v>221</v>
      </c>
      <c r="C154">
        <v>0</v>
      </c>
      <c r="D154">
        <v>0</v>
      </c>
      <c r="E154" t="s">
        <v>313</v>
      </c>
      <c r="F154" t="s">
        <v>694</v>
      </c>
    </row>
    <row r="155" spans="1:6" x14ac:dyDescent="0.25">
      <c r="A155">
        <v>152</v>
      </c>
      <c r="B155" t="s">
        <v>221</v>
      </c>
      <c r="C155">
        <v>0</v>
      </c>
      <c r="D155">
        <v>0</v>
      </c>
      <c r="E155" t="s">
        <v>313</v>
      </c>
      <c r="F155" t="s">
        <v>694</v>
      </c>
    </row>
    <row r="156" spans="1:6" x14ac:dyDescent="0.25">
      <c r="A156">
        <v>153</v>
      </c>
      <c r="B156" t="s">
        <v>221</v>
      </c>
      <c r="C156">
        <v>0</v>
      </c>
      <c r="D156">
        <v>0</v>
      </c>
      <c r="E156" t="s">
        <v>313</v>
      </c>
      <c r="F156" t="s">
        <v>694</v>
      </c>
    </row>
    <row r="157" spans="1:6" x14ac:dyDescent="0.25">
      <c r="A157">
        <v>154</v>
      </c>
      <c r="B157" t="s">
        <v>221</v>
      </c>
      <c r="C157">
        <v>0</v>
      </c>
      <c r="D157">
        <v>0</v>
      </c>
      <c r="E157" t="s">
        <v>313</v>
      </c>
      <c r="F157" t="s">
        <v>694</v>
      </c>
    </row>
    <row r="158" spans="1:6" x14ac:dyDescent="0.25">
      <c r="A158">
        <v>155</v>
      </c>
      <c r="B158" t="s">
        <v>221</v>
      </c>
      <c r="C158">
        <v>0</v>
      </c>
      <c r="D158">
        <v>0</v>
      </c>
      <c r="E158" t="s">
        <v>313</v>
      </c>
      <c r="F158" t="s">
        <v>694</v>
      </c>
    </row>
    <row r="159" spans="1:6" x14ac:dyDescent="0.25">
      <c r="A159">
        <v>156</v>
      </c>
      <c r="B159" t="s">
        <v>221</v>
      </c>
      <c r="C159">
        <v>0</v>
      </c>
      <c r="D159">
        <v>0</v>
      </c>
      <c r="E159" t="s">
        <v>313</v>
      </c>
      <c r="F159" t="s">
        <v>694</v>
      </c>
    </row>
    <row r="160" spans="1:6" x14ac:dyDescent="0.25">
      <c r="A160">
        <v>157</v>
      </c>
      <c r="B160" t="s">
        <v>221</v>
      </c>
      <c r="C160">
        <v>0</v>
      </c>
      <c r="D160">
        <v>0</v>
      </c>
      <c r="E160" t="s">
        <v>313</v>
      </c>
      <c r="F160" t="s">
        <v>694</v>
      </c>
    </row>
    <row r="161" spans="1:6" x14ac:dyDescent="0.25">
      <c r="A161">
        <v>158</v>
      </c>
      <c r="B161" t="s">
        <v>221</v>
      </c>
      <c r="C161">
        <v>0</v>
      </c>
      <c r="D161">
        <v>0</v>
      </c>
      <c r="E161" t="s">
        <v>313</v>
      </c>
      <c r="F161" t="s">
        <v>694</v>
      </c>
    </row>
    <row r="162" spans="1:6" x14ac:dyDescent="0.25">
      <c r="A162">
        <v>159</v>
      </c>
      <c r="B162" t="s">
        <v>221</v>
      </c>
      <c r="C162">
        <v>0</v>
      </c>
      <c r="D162">
        <v>0</v>
      </c>
      <c r="E162" t="s">
        <v>313</v>
      </c>
      <c r="F162" t="s">
        <v>694</v>
      </c>
    </row>
    <row r="163" spans="1:6" x14ac:dyDescent="0.25">
      <c r="A163">
        <v>160</v>
      </c>
      <c r="B163" t="s">
        <v>221</v>
      </c>
      <c r="C163">
        <v>0</v>
      </c>
      <c r="D163">
        <v>0</v>
      </c>
      <c r="E163" t="s">
        <v>313</v>
      </c>
      <c r="F163" t="s">
        <v>694</v>
      </c>
    </row>
    <row r="164" spans="1:6" x14ac:dyDescent="0.25">
      <c r="A164">
        <v>161</v>
      </c>
      <c r="B164" t="s">
        <v>221</v>
      </c>
      <c r="C164">
        <v>0</v>
      </c>
      <c r="D164">
        <v>0</v>
      </c>
      <c r="E164" t="s">
        <v>313</v>
      </c>
      <c r="F164" t="s">
        <v>694</v>
      </c>
    </row>
    <row r="165" spans="1:6" x14ac:dyDescent="0.25">
      <c r="A165">
        <v>162</v>
      </c>
      <c r="B165" t="s">
        <v>221</v>
      </c>
      <c r="C165">
        <v>0</v>
      </c>
      <c r="D165">
        <v>0</v>
      </c>
      <c r="E165" t="s">
        <v>313</v>
      </c>
      <c r="F165" t="s">
        <v>694</v>
      </c>
    </row>
    <row r="166" spans="1:6" x14ac:dyDescent="0.25">
      <c r="A166">
        <v>163</v>
      </c>
      <c r="B166" t="s">
        <v>221</v>
      </c>
      <c r="C166">
        <v>0</v>
      </c>
      <c r="D166">
        <v>0</v>
      </c>
      <c r="E166" t="s">
        <v>313</v>
      </c>
      <c r="F166" t="s">
        <v>694</v>
      </c>
    </row>
    <row r="167" spans="1:6" x14ac:dyDescent="0.25">
      <c r="A167">
        <v>164</v>
      </c>
      <c r="B167" t="s">
        <v>221</v>
      </c>
      <c r="C167">
        <v>0</v>
      </c>
      <c r="D167">
        <v>0</v>
      </c>
      <c r="E167" t="s">
        <v>313</v>
      </c>
      <c r="F167" t="s">
        <v>694</v>
      </c>
    </row>
    <row r="168" spans="1:6" x14ac:dyDescent="0.25">
      <c r="A168">
        <v>165</v>
      </c>
      <c r="B168" t="s">
        <v>221</v>
      </c>
      <c r="C168">
        <v>0</v>
      </c>
      <c r="D168">
        <v>0</v>
      </c>
      <c r="E168" t="s">
        <v>313</v>
      </c>
      <c r="F168" t="s">
        <v>694</v>
      </c>
    </row>
    <row r="169" spans="1:6" x14ac:dyDescent="0.25">
      <c r="A169">
        <v>166</v>
      </c>
      <c r="B169" t="s">
        <v>221</v>
      </c>
      <c r="C169">
        <v>0</v>
      </c>
      <c r="D169">
        <v>0</v>
      </c>
      <c r="E169" t="s">
        <v>313</v>
      </c>
      <c r="F169" t="s">
        <v>694</v>
      </c>
    </row>
    <row r="170" spans="1:6" x14ac:dyDescent="0.25">
      <c r="A170">
        <v>167</v>
      </c>
      <c r="B170" t="s">
        <v>221</v>
      </c>
      <c r="C170">
        <v>0</v>
      </c>
      <c r="D170">
        <v>0</v>
      </c>
      <c r="E170" t="s">
        <v>313</v>
      </c>
      <c r="F170" t="s">
        <v>694</v>
      </c>
    </row>
    <row r="171" spans="1:6" x14ac:dyDescent="0.25">
      <c r="A171">
        <v>168</v>
      </c>
      <c r="B171" t="s">
        <v>221</v>
      </c>
      <c r="C171">
        <v>0</v>
      </c>
      <c r="D171">
        <v>0</v>
      </c>
      <c r="E171" t="s">
        <v>313</v>
      </c>
      <c r="F171" t="s">
        <v>694</v>
      </c>
    </row>
    <row r="172" spans="1:6" x14ac:dyDescent="0.25">
      <c r="A172">
        <v>169</v>
      </c>
      <c r="B172" t="s">
        <v>221</v>
      </c>
      <c r="C172">
        <v>0</v>
      </c>
      <c r="D172">
        <v>0</v>
      </c>
      <c r="E172" t="s">
        <v>313</v>
      </c>
      <c r="F172" t="s">
        <v>694</v>
      </c>
    </row>
    <row r="173" spans="1:6" x14ac:dyDescent="0.25">
      <c r="A173">
        <v>170</v>
      </c>
      <c r="B173" t="s">
        <v>221</v>
      </c>
      <c r="C173">
        <v>0</v>
      </c>
      <c r="D173">
        <v>0</v>
      </c>
      <c r="E173" t="s">
        <v>313</v>
      </c>
      <c r="F173" t="s">
        <v>694</v>
      </c>
    </row>
    <row r="174" spans="1:6" x14ac:dyDescent="0.25">
      <c r="A174">
        <v>171</v>
      </c>
      <c r="B174" t="s">
        <v>221</v>
      </c>
      <c r="C174">
        <v>0</v>
      </c>
      <c r="D174">
        <v>0</v>
      </c>
      <c r="E174" t="s">
        <v>313</v>
      </c>
      <c r="F174" t="s">
        <v>694</v>
      </c>
    </row>
    <row r="175" spans="1:6" x14ac:dyDescent="0.25">
      <c r="A175">
        <v>172</v>
      </c>
      <c r="B175" t="s">
        <v>221</v>
      </c>
      <c r="C175">
        <v>0</v>
      </c>
      <c r="D175">
        <v>0</v>
      </c>
      <c r="E175" t="s">
        <v>313</v>
      </c>
      <c r="F175" t="s">
        <v>694</v>
      </c>
    </row>
    <row r="176" spans="1:6" x14ac:dyDescent="0.25">
      <c r="A176">
        <v>173</v>
      </c>
      <c r="B176" t="s">
        <v>221</v>
      </c>
      <c r="C176">
        <v>0</v>
      </c>
      <c r="D176">
        <v>0</v>
      </c>
      <c r="E176" t="s">
        <v>313</v>
      </c>
      <c r="F176" t="s">
        <v>694</v>
      </c>
    </row>
  </sheetData>
  <phoneticPr fontId="1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3" zoomScale="70" zoomScaleNormal="70" workbookViewId="0">
      <selection activeCell="H193" sqref="H193"/>
    </sheetView>
  </sheetViews>
  <sheetFormatPr baseColWidth="10" defaultRowHeight="14.7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 s="18">
        <v>1</v>
      </c>
      <c r="B4" s="17" t="s">
        <v>221</v>
      </c>
      <c r="C4" s="32">
        <v>0</v>
      </c>
      <c r="D4" s="32">
        <v>0</v>
      </c>
      <c r="E4" s="17" t="s">
        <v>313</v>
      </c>
      <c r="F4" s="17" t="s">
        <v>694</v>
      </c>
    </row>
    <row r="5" spans="1:6" x14ac:dyDescent="0.25">
      <c r="A5" s="18">
        <v>2</v>
      </c>
      <c r="B5" s="17" t="s">
        <v>221</v>
      </c>
      <c r="C5" s="32">
        <v>0</v>
      </c>
      <c r="D5" s="32">
        <v>0</v>
      </c>
      <c r="E5" s="17" t="s">
        <v>313</v>
      </c>
      <c r="F5" s="17" t="s">
        <v>694</v>
      </c>
    </row>
    <row r="6" spans="1:6" x14ac:dyDescent="0.25">
      <c r="A6" s="18">
        <v>3</v>
      </c>
      <c r="B6" s="17" t="s">
        <v>221</v>
      </c>
      <c r="C6" s="32">
        <v>0</v>
      </c>
      <c r="D6" s="32">
        <v>0</v>
      </c>
      <c r="E6" s="17" t="s">
        <v>313</v>
      </c>
      <c r="F6" s="17" t="s">
        <v>694</v>
      </c>
    </row>
    <row r="7" spans="1:6" x14ac:dyDescent="0.25">
      <c r="A7" s="18">
        <v>4</v>
      </c>
      <c r="B7" s="17" t="s">
        <v>221</v>
      </c>
      <c r="C7" s="32">
        <v>0</v>
      </c>
      <c r="D7" s="32">
        <v>0</v>
      </c>
      <c r="E7" s="17" t="s">
        <v>313</v>
      </c>
      <c r="F7" s="17" t="s">
        <v>694</v>
      </c>
    </row>
    <row r="8" spans="1:6" x14ac:dyDescent="0.25">
      <c r="A8" s="18">
        <v>5</v>
      </c>
      <c r="B8" s="17" t="s">
        <v>221</v>
      </c>
      <c r="C8" s="32">
        <v>0</v>
      </c>
      <c r="D8" s="32">
        <v>0</v>
      </c>
      <c r="E8" s="17" t="s">
        <v>313</v>
      </c>
      <c r="F8" s="17" t="s">
        <v>694</v>
      </c>
    </row>
    <row r="9" spans="1:6" x14ac:dyDescent="0.25">
      <c r="A9" s="18">
        <v>6</v>
      </c>
      <c r="B9" s="17" t="s">
        <v>221</v>
      </c>
      <c r="C9" s="32">
        <v>0</v>
      </c>
      <c r="D9" s="32">
        <v>0</v>
      </c>
      <c r="E9" s="17" t="s">
        <v>313</v>
      </c>
      <c r="F9" s="17" t="s">
        <v>694</v>
      </c>
    </row>
    <row r="10" spans="1:6" x14ac:dyDescent="0.25">
      <c r="A10" s="18">
        <v>7</v>
      </c>
      <c r="B10" s="17" t="s">
        <v>221</v>
      </c>
      <c r="C10" s="32">
        <v>0</v>
      </c>
      <c r="D10" s="32">
        <v>0</v>
      </c>
      <c r="E10" s="17" t="s">
        <v>313</v>
      </c>
      <c r="F10" s="17" t="s">
        <v>694</v>
      </c>
    </row>
    <row r="11" spans="1:6" x14ac:dyDescent="0.25">
      <c r="A11" s="18">
        <v>8</v>
      </c>
      <c r="B11" s="17" t="s">
        <v>221</v>
      </c>
      <c r="C11" s="32">
        <v>0</v>
      </c>
      <c r="D11" s="32">
        <v>0</v>
      </c>
      <c r="E11" s="17" t="s">
        <v>313</v>
      </c>
      <c r="F11" s="17" t="s">
        <v>694</v>
      </c>
    </row>
    <row r="12" spans="1:6" x14ac:dyDescent="0.25">
      <c r="A12" s="18">
        <v>9</v>
      </c>
      <c r="B12" s="17" t="s">
        <v>221</v>
      </c>
      <c r="C12" s="32">
        <v>0</v>
      </c>
      <c r="D12" s="32">
        <v>0</v>
      </c>
      <c r="E12" s="17" t="s">
        <v>313</v>
      </c>
      <c r="F12" s="17" t="s">
        <v>694</v>
      </c>
    </row>
    <row r="13" spans="1:6" x14ac:dyDescent="0.25">
      <c r="A13" s="18">
        <v>10</v>
      </c>
      <c r="B13" s="17" t="s">
        <v>221</v>
      </c>
      <c r="C13" s="32">
        <v>0</v>
      </c>
      <c r="D13" s="32">
        <v>0</v>
      </c>
      <c r="E13" s="17" t="s">
        <v>313</v>
      </c>
      <c r="F13" s="17" t="s">
        <v>694</v>
      </c>
    </row>
    <row r="14" spans="1:6" x14ac:dyDescent="0.25">
      <c r="A14" s="18">
        <v>11</v>
      </c>
      <c r="B14" s="17" t="s">
        <v>221</v>
      </c>
      <c r="C14" s="32">
        <v>0</v>
      </c>
      <c r="D14" s="32">
        <v>0</v>
      </c>
      <c r="E14" s="17" t="s">
        <v>313</v>
      </c>
      <c r="F14" s="17" t="s">
        <v>694</v>
      </c>
    </row>
    <row r="15" spans="1:6" x14ac:dyDescent="0.25">
      <c r="A15" s="18">
        <v>12</v>
      </c>
      <c r="B15" s="17" t="s">
        <v>221</v>
      </c>
      <c r="C15" s="32">
        <v>0</v>
      </c>
      <c r="D15" s="32">
        <v>0</v>
      </c>
      <c r="E15" s="17" t="s">
        <v>313</v>
      </c>
      <c r="F15" s="17" t="s">
        <v>694</v>
      </c>
    </row>
    <row r="16" spans="1:6" x14ac:dyDescent="0.25">
      <c r="A16" s="18">
        <v>13</v>
      </c>
      <c r="B16" s="17" t="s">
        <v>221</v>
      </c>
      <c r="C16" s="32">
        <v>0</v>
      </c>
      <c r="D16" s="32">
        <v>0</v>
      </c>
      <c r="E16" s="17" t="s">
        <v>313</v>
      </c>
      <c r="F16" s="17" t="s">
        <v>694</v>
      </c>
    </row>
    <row r="17" spans="1:6" x14ac:dyDescent="0.25">
      <c r="A17" s="18">
        <v>14</v>
      </c>
      <c r="B17" s="17" t="s">
        <v>221</v>
      </c>
      <c r="C17" s="32">
        <v>0</v>
      </c>
      <c r="D17" s="32">
        <v>0</v>
      </c>
      <c r="E17" s="17" t="s">
        <v>313</v>
      </c>
      <c r="F17" s="17" t="s">
        <v>694</v>
      </c>
    </row>
    <row r="18" spans="1:6" x14ac:dyDescent="0.25">
      <c r="A18" s="18">
        <v>15</v>
      </c>
      <c r="B18" s="17" t="s">
        <v>221</v>
      </c>
      <c r="C18" s="32">
        <v>0</v>
      </c>
      <c r="D18" s="32">
        <v>0</v>
      </c>
      <c r="E18" s="17" t="s">
        <v>313</v>
      </c>
      <c r="F18" s="17" t="s">
        <v>694</v>
      </c>
    </row>
    <row r="19" spans="1:6" x14ac:dyDescent="0.25">
      <c r="A19" s="18">
        <v>16</v>
      </c>
      <c r="B19" s="17" t="s">
        <v>221</v>
      </c>
      <c r="C19" s="32">
        <v>0</v>
      </c>
      <c r="D19" s="32">
        <v>0</v>
      </c>
      <c r="E19" s="17" t="s">
        <v>313</v>
      </c>
      <c r="F19" s="17" t="s">
        <v>694</v>
      </c>
    </row>
    <row r="20" spans="1:6" x14ac:dyDescent="0.25">
      <c r="A20" s="18">
        <v>17</v>
      </c>
      <c r="B20" s="17" t="s">
        <v>221</v>
      </c>
      <c r="C20" s="32">
        <v>0</v>
      </c>
      <c r="D20" s="32">
        <v>0</v>
      </c>
      <c r="E20" s="17" t="s">
        <v>313</v>
      </c>
      <c r="F20" s="17" t="s">
        <v>694</v>
      </c>
    </row>
    <row r="21" spans="1:6" x14ac:dyDescent="0.25">
      <c r="A21" s="18">
        <v>18</v>
      </c>
      <c r="B21" s="17" t="s">
        <v>221</v>
      </c>
      <c r="C21" s="32">
        <v>0</v>
      </c>
      <c r="D21" s="32">
        <v>0</v>
      </c>
      <c r="E21" s="17" t="s">
        <v>313</v>
      </c>
      <c r="F21" s="17" t="s">
        <v>694</v>
      </c>
    </row>
    <row r="22" spans="1:6" x14ac:dyDescent="0.25">
      <c r="A22" s="18">
        <v>19</v>
      </c>
      <c r="B22" s="17" t="s">
        <v>221</v>
      </c>
      <c r="C22" s="32">
        <v>0</v>
      </c>
      <c r="D22" s="32">
        <v>0</v>
      </c>
      <c r="E22" s="17" t="s">
        <v>313</v>
      </c>
      <c r="F22" s="17" t="s">
        <v>694</v>
      </c>
    </row>
    <row r="23" spans="1:6" x14ac:dyDescent="0.25">
      <c r="A23" s="18">
        <v>20</v>
      </c>
      <c r="B23" s="17" t="s">
        <v>221</v>
      </c>
      <c r="C23" s="32">
        <v>0</v>
      </c>
      <c r="D23" s="32">
        <v>0</v>
      </c>
      <c r="E23" s="17" t="s">
        <v>313</v>
      </c>
      <c r="F23" s="17" t="s">
        <v>694</v>
      </c>
    </row>
    <row r="24" spans="1:6" x14ac:dyDescent="0.25">
      <c r="A24" s="18">
        <v>21</v>
      </c>
      <c r="B24" s="17" t="s">
        <v>221</v>
      </c>
      <c r="C24" s="32">
        <v>0</v>
      </c>
      <c r="D24" s="32">
        <v>0</v>
      </c>
      <c r="E24" s="17" t="s">
        <v>313</v>
      </c>
      <c r="F24" s="17" t="s">
        <v>694</v>
      </c>
    </row>
    <row r="25" spans="1:6" x14ac:dyDescent="0.25">
      <c r="A25" s="18">
        <v>22</v>
      </c>
      <c r="B25" s="17" t="s">
        <v>221</v>
      </c>
      <c r="C25" s="32">
        <v>0</v>
      </c>
      <c r="D25" s="32">
        <v>0</v>
      </c>
      <c r="E25" s="17" t="s">
        <v>313</v>
      </c>
      <c r="F25" s="17" t="s">
        <v>694</v>
      </c>
    </row>
    <row r="26" spans="1:6" x14ac:dyDescent="0.25">
      <c r="A26" s="18">
        <v>23</v>
      </c>
      <c r="B26" s="17" t="s">
        <v>221</v>
      </c>
      <c r="C26" s="32">
        <v>0</v>
      </c>
      <c r="D26" s="32">
        <v>0</v>
      </c>
      <c r="E26" s="17" t="s">
        <v>313</v>
      </c>
      <c r="F26" s="17" t="s">
        <v>694</v>
      </c>
    </row>
    <row r="27" spans="1:6" x14ac:dyDescent="0.25">
      <c r="A27" s="18">
        <v>24</v>
      </c>
      <c r="B27" s="17" t="s">
        <v>221</v>
      </c>
      <c r="C27" s="32">
        <v>0</v>
      </c>
      <c r="D27" s="32">
        <v>0</v>
      </c>
      <c r="E27" s="17" t="s">
        <v>313</v>
      </c>
      <c r="F27" s="17" t="s">
        <v>694</v>
      </c>
    </row>
    <row r="28" spans="1:6" x14ac:dyDescent="0.25">
      <c r="A28" s="18">
        <v>25</v>
      </c>
      <c r="B28" s="17" t="s">
        <v>221</v>
      </c>
      <c r="C28" s="32">
        <v>0</v>
      </c>
      <c r="D28" s="32">
        <v>0</v>
      </c>
      <c r="E28" s="17" t="s">
        <v>313</v>
      </c>
      <c r="F28" s="17" t="s">
        <v>694</v>
      </c>
    </row>
    <row r="29" spans="1:6" x14ac:dyDescent="0.25">
      <c r="A29" s="18">
        <v>26</v>
      </c>
      <c r="B29" s="17" t="s">
        <v>221</v>
      </c>
      <c r="C29" s="32">
        <v>0</v>
      </c>
      <c r="D29" s="32">
        <v>0</v>
      </c>
      <c r="E29" s="17" t="s">
        <v>313</v>
      </c>
      <c r="F29" s="17" t="s">
        <v>694</v>
      </c>
    </row>
    <row r="30" spans="1:6" x14ac:dyDescent="0.25">
      <c r="A30" s="18">
        <v>27</v>
      </c>
      <c r="B30" s="17" t="s">
        <v>221</v>
      </c>
      <c r="C30" s="32">
        <v>0</v>
      </c>
      <c r="D30" s="32">
        <v>0</v>
      </c>
      <c r="E30" s="17" t="s">
        <v>313</v>
      </c>
      <c r="F30" s="17" t="s">
        <v>694</v>
      </c>
    </row>
    <row r="31" spans="1:6" x14ac:dyDescent="0.25">
      <c r="A31" s="18">
        <v>28</v>
      </c>
      <c r="B31" s="17" t="s">
        <v>221</v>
      </c>
      <c r="C31" s="32">
        <v>0</v>
      </c>
      <c r="D31" s="32">
        <v>0</v>
      </c>
      <c r="E31" s="17" t="s">
        <v>313</v>
      </c>
      <c r="F31" s="17" t="s">
        <v>694</v>
      </c>
    </row>
    <row r="32" spans="1:6" x14ac:dyDescent="0.25">
      <c r="A32" s="18">
        <v>29</v>
      </c>
      <c r="B32" s="17" t="s">
        <v>221</v>
      </c>
      <c r="C32" s="32">
        <v>0</v>
      </c>
      <c r="D32" s="32">
        <v>0</v>
      </c>
      <c r="E32" s="17" t="s">
        <v>313</v>
      </c>
      <c r="F32" s="17" t="s">
        <v>694</v>
      </c>
    </row>
    <row r="33" spans="1:6" x14ac:dyDescent="0.25">
      <c r="A33" s="18">
        <v>30</v>
      </c>
      <c r="B33" s="17" t="s">
        <v>221</v>
      </c>
      <c r="C33" s="32">
        <v>0</v>
      </c>
      <c r="D33" s="32">
        <v>0</v>
      </c>
      <c r="E33" s="17" t="s">
        <v>313</v>
      </c>
      <c r="F33" s="17" t="s">
        <v>694</v>
      </c>
    </row>
    <row r="34" spans="1:6" x14ac:dyDescent="0.25">
      <c r="A34" s="18">
        <v>31</v>
      </c>
      <c r="B34" s="17" t="s">
        <v>221</v>
      </c>
      <c r="C34" s="32">
        <v>0</v>
      </c>
      <c r="D34" s="32">
        <v>0</v>
      </c>
      <c r="E34" s="17" t="s">
        <v>313</v>
      </c>
      <c r="F34" s="17" t="s">
        <v>694</v>
      </c>
    </row>
    <row r="35" spans="1:6" x14ac:dyDescent="0.25">
      <c r="A35" s="18">
        <v>32</v>
      </c>
      <c r="B35" s="17" t="s">
        <v>221</v>
      </c>
      <c r="C35" s="32">
        <v>0</v>
      </c>
      <c r="D35" s="32">
        <v>0</v>
      </c>
      <c r="E35" s="17" t="s">
        <v>313</v>
      </c>
      <c r="F35" s="17" t="s">
        <v>694</v>
      </c>
    </row>
    <row r="36" spans="1:6" x14ac:dyDescent="0.25">
      <c r="A36" s="18">
        <v>33</v>
      </c>
      <c r="B36" s="17" t="s">
        <v>221</v>
      </c>
      <c r="C36" s="32">
        <v>0</v>
      </c>
      <c r="D36" s="32">
        <v>0</v>
      </c>
      <c r="E36" s="17" t="s">
        <v>313</v>
      </c>
      <c r="F36" s="17" t="s">
        <v>694</v>
      </c>
    </row>
    <row r="37" spans="1:6" x14ac:dyDescent="0.25">
      <c r="A37" s="18">
        <v>34</v>
      </c>
      <c r="B37" s="17" t="s">
        <v>221</v>
      </c>
      <c r="C37" s="32">
        <v>0</v>
      </c>
      <c r="D37" s="32">
        <v>0</v>
      </c>
      <c r="E37" s="17" t="s">
        <v>313</v>
      </c>
      <c r="F37" s="17" t="s">
        <v>694</v>
      </c>
    </row>
    <row r="38" spans="1:6" x14ac:dyDescent="0.25">
      <c r="A38" s="18">
        <v>35</v>
      </c>
      <c r="B38" s="17" t="s">
        <v>221</v>
      </c>
      <c r="C38" s="32">
        <v>0</v>
      </c>
      <c r="D38" s="32">
        <v>0</v>
      </c>
      <c r="E38" s="17" t="s">
        <v>313</v>
      </c>
      <c r="F38" s="17" t="s">
        <v>694</v>
      </c>
    </row>
    <row r="39" spans="1:6" x14ac:dyDescent="0.25">
      <c r="A39" s="18">
        <v>36</v>
      </c>
      <c r="B39" s="17" t="s">
        <v>221</v>
      </c>
      <c r="C39" s="32">
        <v>0</v>
      </c>
      <c r="D39" s="32">
        <v>0</v>
      </c>
      <c r="E39" s="17" t="s">
        <v>313</v>
      </c>
      <c r="F39" s="17" t="s">
        <v>694</v>
      </c>
    </row>
    <row r="40" spans="1:6" x14ac:dyDescent="0.25">
      <c r="A40" s="18">
        <v>37</v>
      </c>
      <c r="B40" s="17" t="s">
        <v>221</v>
      </c>
      <c r="C40" s="32">
        <v>0</v>
      </c>
      <c r="D40" s="32">
        <v>0</v>
      </c>
      <c r="E40" s="17" t="s">
        <v>313</v>
      </c>
      <c r="F40" s="17" t="s">
        <v>694</v>
      </c>
    </row>
    <row r="41" spans="1:6" x14ac:dyDescent="0.25">
      <c r="A41" s="18">
        <v>38</v>
      </c>
      <c r="B41" s="17" t="s">
        <v>221</v>
      </c>
      <c r="C41" s="32">
        <v>0</v>
      </c>
      <c r="D41" s="32">
        <v>0</v>
      </c>
      <c r="E41" s="17" t="s">
        <v>313</v>
      </c>
      <c r="F41" s="17" t="s">
        <v>694</v>
      </c>
    </row>
    <row r="42" spans="1:6" x14ac:dyDescent="0.25">
      <c r="A42" s="18">
        <v>39</v>
      </c>
      <c r="B42" s="17" t="s">
        <v>221</v>
      </c>
      <c r="C42" s="32">
        <v>0</v>
      </c>
      <c r="D42" s="32">
        <v>0</v>
      </c>
      <c r="E42" s="17" t="s">
        <v>313</v>
      </c>
      <c r="F42" s="17" t="s">
        <v>694</v>
      </c>
    </row>
    <row r="43" spans="1:6" x14ac:dyDescent="0.25">
      <c r="A43" s="18">
        <v>40</v>
      </c>
      <c r="B43" s="17" t="s">
        <v>221</v>
      </c>
      <c r="C43" s="32">
        <v>0</v>
      </c>
      <c r="D43" s="32">
        <v>0</v>
      </c>
      <c r="E43" s="17" t="s">
        <v>313</v>
      </c>
      <c r="F43" s="17" t="s">
        <v>694</v>
      </c>
    </row>
    <row r="44" spans="1:6" x14ac:dyDescent="0.25">
      <c r="A44" s="18">
        <v>41</v>
      </c>
      <c r="B44" s="17" t="s">
        <v>221</v>
      </c>
      <c r="C44" s="32">
        <v>0</v>
      </c>
      <c r="D44" s="32">
        <v>0</v>
      </c>
      <c r="E44" s="17" t="s">
        <v>313</v>
      </c>
      <c r="F44" s="17" t="s">
        <v>694</v>
      </c>
    </row>
    <row r="45" spans="1:6" x14ac:dyDescent="0.25">
      <c r="A45" s="18">
        <v>42</v>
      </c>
      <c r="B45" s="17" t="s">
        <v>221</v>
      </c>
      <c r="C45" s="32">
        <v>0</v>
      </c>
      <c r="D45" s="32">
        <v>0</v>
      </c>
      <c r="E45" s="17" t="s">
        <v>313</v>
      </c>
      <c r="F45" s="17" t="s">
        <v>694</v>
      </c>
    </row>
    <row r="46" spans="1:6" x14ac:dyDescent="0.25">
      <c r="A46" s="18">
        <v>43</v>
      </c>
      <c r="B46" s="17" t="s">
        <v>221</v>
      </c>
      <c r="C46" s="32">
        <v>0</v>
      </c>
      <c r="D46" s="32">
        <v>0</v>
      </c>
      <c r="E46" s="17" t="s">
        <v>313</v>
      </c>
      <c r="F46" s="17" t="s">
        <v>694</v>
      </c>
    </row>
    <row r="47" spans="1:6" x14ac:dyDescent="0.25">
      <c r="A47" s="18">
        <v>44</v>
      </c>
      <c r="B47" s="17" t="s">
        <v>221</v>
      </c>
      <c r="C47" s="32">
        <v>0</v>
      </c>
      <c r="D47" s="32">
        <v>0</v>
      </c>
      <c r="E47" s="17" t="s">
        <v>313</v>
      </c>
      <c r="F47" s="17" t="s">
        <v>694</v>
      </c>
    </row>
    <row r="48" spans="1:6" x14ac:dyDescent="0.25">
      <c r="A48" s="18">
        <v>45</v>
      </c>
      <c r="B48" s="17" t="s">
        <v>221</v>
      </c>
      <c r="C48" s="32">
        <v>0</v>
      </c>
      <c r="D48" s="32">
        <v>0</v>
      </c>
      <c r="E48" s="17" t="s">
        <v>313</v>
      </c>
      <c r="F48" s="17" t="s">
        <v>694</v>
      </c>
    </row>
    <row r="49" spans="1:6" x14ac:dyDescent="0.25">
      <c r="A49" s="18">
        <v>46</v>
      </c>
      <c r="B49" s="17" t="s">
        <v>221</v>
      </c>
      <c r="C49" s="32">
        <v>0</v>
      </c>
      <c r="D49" s="32">
        <v>0</v>
      </c>
      <c r="E49" s="17" t="s">
        <v>313</v>
      </c>
      <c r="F49" s="17" t="s">
        <v>694</v>
      </c>
    </row>
    <row r="50" spans="1:6" x14ac:dyDescent="0.25">
      <c r="A50" s="18">
        <v>47</v>
      </c>
      <c r="B50" s="17" t="s">
        <v>221</v>
      </c>
      <c r="C50" s="32">
        <v>0</v>
      </c>
      <c r="D50" s="32">
        <v>0</v>
      </c>
      <c r="E50" s="17" t="s">
        <v>313</v>
      </c>
      <c r="F50" s="17" t="s">
        <v>694</v>
      </c>
    </row>
    <row r="51" spans="1:6" x14ac:dyDescent="0.25">
      <c r="A51" s="18">
        <v>48</v>
      </c>
      <c r="B51" s="17" t="s">
        <v>221</v>
      </c>
      <c r="C51" s="32">
        <v>0</v>
      </c>
      <c r="D51" s="32">
        <v>0</v>
      </c>
      <c r="E51" s="17" t="s">
        <v>313</v>
      </c>
      <c r="F51" s="17" t="s">
        <v>694</v>
      </c>
    </row>
    <row r="52" spans="1:6" x14ac:dyDescent="0.25">
      <c r="A52" s="18">
        <v>49</v>
      </c>
      <c r="B52" s="17" t="s">
        <v>221</v>
      </c>
      <c r="C52" s="32">
        <v>0</v>
      </c>
      <c r="D52" s="32">
        <v>0</v>
      </c>
      <c r="E52" s="17" t="s">
        <v>313</v>
      </c>
      <c r="F52" s="17" t="s">
        <v>694</v>
      </c>
    </row>
    <row r="53" spans="1:6" x14ac:dyDescent="0.25">
      <c r="A53" s="18">
        <v>50</v>
      </c>
      <c r="B53" s="17" t="s">
        <v>221</v>
      </c>
      <c r="C53" s="32">
        <v>0</v>
      </c>
      <c r="D53" s="32">
        <v>0</v>
      </c>
      <c r="E53" s="17" t="s">
        <v>313</v>
      </c>
      <c r="F53" s="17" t="s">
        <v>694</v>
      </c>
    </row>
    <row r="54" spans="1:6" x14ac:dyDescent="0.25">
      <c r="A54" s="18">
        <v>51</v>
      </c>
      <c r="B54" s="17" t="s">
        <v>221</v>
      </c>
      <c r="C54" s="32">
        <v>0</v>
      </c>
      <c r="D54" s="32">
        <v>0</v>
      </c>
      <c r="E54" s="17" t="s">
        <v>313</v>
      </c>
      <c r="F54" s="17" t="s">
        <v>694</v>
      </c>
    </row>
    <row r="55" spans="1:6" x14ac:dyDescent="0.25">
      <c r="A55" s="18">
        <v>52</v>
      </c>
      <c r="B55" s="17" t="s">
        <v>221</v>
      </c>
      <c r="C55" s="32">
        <v>0</v>
      </c>
      <c r="D55" s="32">
        <v>0</v>
      </c>
      <c r="E55" s="17" t="s">
        <v>313</v>
      </c>
      <c r="F55" s="17" t="s">
        <v>694</v>
      </c>
    </row>
    <row r="56" spans="1:6" x14ac:dyDescent="0.25">
      <c r="A56" s="18">
        <v>53</v>
      </c>
      <c r="B56" s="17" t="s">
        <v>221</v>
      </c>
      <c r="C56" s="32">
        <v>0</v>
      </c>
      <c r="D56" s="32">
        <v>0</v>
      </c>
      <c r="E56" s="17" t="s">
        <v>313</v>
      </c>
      <c r="F56" s="17" t="s">
        <v>694</v>
      </c>
    </row>
    <row r="57" spans="1:6" x14ac:dyDescent="0.25">
      <c r="A57" s="18">
        <v>54</v>
      </c>
      <c r="B57" s="17" t="s">
        <v>221</v>
      </c>
      <c r="C57" s="32">
        <v>0</v>
      </c>
      <c r="D57" s="32">
        <v>0</v>
      </c>
      <c r="E57" s="17" t="s">
        <v>313</v>
      </c>
      <c r="F57" s="17" t="s">
        <v>694</v>
      </c>
    </row>
    <row r="58" spans="1:6" x14ac:dyDescent="0.25">
      <c r="A58" s="18">
        <v>55</v>
      </c>
      <c r="B58" s="17" t="s">
        <v>221</v>
      </c>
      <c r="C58" s="32">
        <v>0</v>
      </c>
      <c r="D58" s="32">
        <v>0</v>
      </c>
      <c r="E58" s="17" t="s">
        <v>313</v>
      </c>
      <c r="F58" s="17" t="s">
        <v>694</v>
      </c>
    </row>
    <row r="59" spans="1:6" x14ac:dyDescent="0.25">
      <c r="A59" s="18">
        <v>56</v>
      </c>
      <c r="B59" s="17" t="s">
        <v>221</v>
      </c>
      <c r="C59" s="32">
        <v>0</v>
      </c>
      <c r="D59" s="32">
        <v>0</v>
      </c>
      <c r="E59" s="17" t="s">
        <v>313</v>
      </c>
      <c r="F59" s="17" t="s">
        <v>694</v>
      </c>
    </row>
    <row r="60" spans="1:6" x14ac:dyDescent="0.25">
      <c r="A60" s="18">
        <v>57</v>
      </c>
      <c r="B60" s="17" t="s">
        <v>221</v>
      </c>
      <c r="C60" s="32">
        <v>0</v>
      </c>
      <c r="D60" s="32">
        <v>0</v>
      </c>
      <c r="E60" s="17" t="s">
        <v>313</v>
      </c>
      <c r="F60" s="17" t="s">
        <v>694</v>
      </c>
    </row>
    <row r="61" spans="1:6" x14ac:dyDescent="0.25">
      <c r="A61" s="18">
        <v>58</v>
      </c>
      <c r="B61" s="17" t="s">
        <v>221</v>
      </c>
      <c r="C61" s="32">
        <v>0</v>
      </c>
      <c r="D61" s="32">
        <v>0</v>
      </c>
      <c r="E61" s="17" t="s">
        <v>313</v>
      </c>
      <c r="F61" s="17" t="s">
        <v>694</v>
      </c>
    </row>
    <row r="62" spans="1:6" x14ac:dyDescent="0.25">
      <c r="A62" s="18">
        <v>59</v>
      </c>
      <c r="B62" s="17" t="s">
        <v>221</v>
      </c>
      <c r="C62" s="32">
        <v>0</v>
      </c>
      <c r="D62" s="32">
        <v>0</v>
      </c>
      <c r="E62" s="17" t="s">
        <v>313</v>
      </c>
      <c r="F62" s="17" t="s">
        <v>694</v>
      </c>
    </row>
    <row r="63" spans="1:6" x14ac:dyDescent="0.25">
      <c r="A63" s="18">
        <v>60</v>
      </c>
      <c r="B63" s="17" t="s">
        <v>221</v>
      </c>
      <c r="C63" s="32">
        <v>0</v>
      </c>
      <c r="D63" s="32">
        <v>0</v>
      </c>
      <c r="E63" s="17" t="s">
        <v>313</v>
      </c>
      <c r="F63" s="17" t="s">
        <v>694</v>
      </c>
    </row>
    <row r="64" spans="1:6" x14ac:dyDescent="0.25">
      <c r="A64" s="18">
        <v>61</v>
      </c>
      <c r="B64" s="17" t="s">
        <v>221</v>
      </c>
      <c r="C64" s="32">
        <v>0</v>
      </c>
      <c r="D64" s="32">
        <v>0</v>
      </c>
      <c r="E64" s="17" t="s">
        <v>313</v>
      </c>
      <c r="F64" s="17" t="s">
        <v>694</v>
      </c>
    </row>
    <row r="65" spans="1:6" x14ac:dyDescent="0.25">
      <c r="A65" s="18">
        <v>62</v>
      </c>
      <c r="B65" s="17" t="s">
        <v>221</v>
      </c>
      <c r="C65" s="32">
        <v>0</v>
      </c>
      <c r="D65" s="32">
        <v>0</v>
      </c>
      <c r="E65" s="17" t="s">
        <v>313</v>
      </c>
      <c r="F65" s="17" t="s">
        <v>694</v>
      </c>
    </row>
    <row r="66" spans="1:6" x14ac:dyDescent="0.25">
      <c r="A66" s="18">
        <v>63</v>
      </c>
      <c r="B66" s="17" t="s">
        <v>221</v>
      </c>
      <c r="C66" s="32">
        <v>0</v>
      </c>
      <c r="D66" s="32">
        <v>0</v>
      </c>
      <c r="E66" s="17" t="s">
        <v>313</v>
      </c>
      <c r="F66" s="17" t="s">
        <v>694</v>
      </c>
    </row>
    <row r="67" spans="1:6" x14ac:dyDescent="0.25">
      <c r="A67" s="18">
        <v>64</v>
      </c>
      <c r="B67" s="17" t="s">
        <v>221</v>
      </c>
      <c r="C67" s="32">
        <v>0</v>
      </c>
      <c r="D67" s="32">
        <v>0</v>
      </c>
      <c r="E67" s="17" t="s">
        <v>313</v>
      </c>
      <c r="F67" s="17" t="s">
        <v>694</v>
      </c>
    </row>
    <row r="68" spans="1:6" x14ac:dyDescent="0.25">
      <c r="A68" s="18">
        <v>65</v>
      </c>
      <c r="B68" s="17" t="s">
        <v>221</v>
      </c>
      <c r="C68" s="32">
        <v>0</v>
      </c>
      <c r="D68" s="32">
        <v>0</v>
      </c>
      <c r="E68" s="17" t="s">
        <v>313</v>
      </c>
      <c r="F68" s="17" t="s">
        <v>694</v>
      </c>
    </row>
    <row r="69" spans="1:6" x14ac:dyDescent="0.25">
      <c r="A69" s="18">
        <v>66</v>
      </c>
      <c r="B69" s="17" t="s">
        <v>221</v>
      </c>
      <c r="C69" s="32">
        <v>0</v>
      </c>
      <c r="D69" s="32">
        <v>0</v>
      </c>
      <c r="E69" s="17" t="s">
        <v>313</v>
      </c>
      <c r="F69" s="17" t="s">
        <v>694</v>
      </c>
    </row>
    <row r="70" spans="1:6" x14ac:dyDescent="0.25">
      <c r="A70" s="18">
        <v>67</v>
      </c>
      <c r="B70" s="17" t="s">
        <v>221</v>
      </c>
      <c r="C70" s="32">
        <v>0</v>
      </c>
      <c r="D70" s="32">
        <v>0</v>
      </c>
      <c r="E70" s="17" t="s">
        <v>313</v>
      </c>
      <c r="F70" s="17" t="s">
        <v>694</v>
      </c>
    </row>
    <row r="71" spans="1:6" x14ac:dyDescent="0.25">
      <c r="A71" s="18">
        <v>68</v>
      </c>
      <c r="B71" s="17" t="s">
        <v>221</v>
      </c>
      <c r="C71" s="32">
        <v>0</v>
      </c>
      <c r="D71" s="32">
        <v>0</v>
      </c>
      <c r="E71" s="17" t="s">
        <v>313</v>
      </c>
      <c r="F71" s="17" t="s">
        <v>694</v>
      </c>
    </row>
    <row r="72" spans="1:6" x14ac:dyDescent="0.25">
      <c r="A72" s="18">
        <v>69</v>
      </c>
      <c r="B72" s="17" t="s">
        <v>221</v>
      </c>
      <c r="C72" s="32">
        <v>0</v>
      </c>
      <c r="D72" s="32">
        <v>0</v>
      </c>
      <c r="E72" s="17" t="s">
        <v>313</v>
      </c>
      <c r="F72" s="17" t="s">
        <v>694</v>
      </c>
    </row>
    <row r="73" spans="1:6" x14ac:dyDescent="0.25">
      <c r="A73" s="18">
        <v>70</v>
      </c>
      <c r="B73" s="17" t="s">
        <v>221</v>
      </c>
      <c r="C73" s="32">
        <v>0</v>
      </c>
      <c r="D73" s="32">
        <v>0</v>
      </c>
      <c r="E73" s="17" t="s">
        <v>313</v>
      </c>
      <c r="F73" s="17" t="s">
        <v>694</v>
      </c>
    </row>
    <row r="74" spans="1:6" x14ac:dyDescent="0.25">
      <c r="A74" s="18">
        <v>71</v>
      </c>
      <c r="B74" s="17" t="s">
        <v>221</v>
      </c>
      <c r="C74" s="32">
        <v>0</v>
      </c>
      <c r="D74" s="32">
        <v>0</v>
      </c>
      <c r="E74" s="17" t="s">
        <v>313</v>
      </c>
      <c r="F74" s="17" t="s">
        <v>694</v>
      </c>
    </row>
    <row r="75" spans="1:6" x14ac:dyDescent="0.25">
      <c r="A75" s="18">
        <v>72</v>
      </c>
      <c r="B75" s="17" t="s">
        <v>221</v>
      </c>
      <c r="C75" s="32">
        <v>0</v>
      </c>
      <c r="D75" s="32">
        <v>0</v>
      </c>
      <c r="E75" s="17" t="s">
        <v>313</v>
      </c>
      <c r="F75" s="17" t="s">
        <v>694</v>
      </c>
    </row>
    <row r="76" spans="1:6" x14ac:dyDescent="0.25">
      <c r="A76" s="18">
        <v>73</v>
      </c>
      <c r="B76" s="17" t="s">
        <v>221</v>
      </c>
      <c r="C76" s="32">
        <v>0</v>
      </c>
      <c r="D76" s="32">
        <v>0</v>
      </c>
      <c r="E76" s="17" t="s">
        <v>313</v>
      </c>
      <c r="F76" s="17" t="s">
        <v>694</v>
      </c>
    </row>
    <row r="77" spans="1:6" x14ac:dyDescent="0.25">
      <c r="A77" s="18">
        <v>74</v>
      </c>
      <c r="B77" s="17" t="s">
        <v>221</v>
      </c>
      <c r="C77" s="32">
        <v>0</v>
      </c>
      <c r="D77" s="32">
        <v>0</v>
      </c>
      <c r="E77" s="17" t="s">
        <v>313</v>
      </c>
      <c r="F77" s="17" t="s">
        <v>694</v>
      </c>
    </row>
    <row r="78" spans="1:6" x14ac:dyDescent="0.25">
      <c r="A78" s="18">
        <v>75</v>
      </c>
      <c r="B78" s="17" t="s">
        <v>221</v>
      </c>
      <c r="C78" s="32">
        <v>0</v>
      </c>
      <c r="D78" s="32">
        <v>0</v>
      </c>
      <c r="E78" s="17" t="s">
        <v>313</v>
      </c>
      <c r="F78" s="17" t="s">
        <v>694</v>
      </c>
    </row>
    <row r="79" spans="1:6" x14ac:dyDescent="0.25">
      <c r="A79" s="18">
        <v>76</v>
      </c>
      <c r="B79" s="17" t="s">
        <v>221</v>
      </c>
      <c r="C79" s="32">
        <v>0</v>
      </c>
      <c r="D79" s="32">
        <v>0</v>
      </c>
      <c r="E79" s="17" t="s">
        <v>313</v>
      </c>
      <c r="F79" s="17" t="s">
        <v>694</v>
      </c>
    </row>
    <row r="80" spans="1:6" x14ac:dyDescent="0.25">
      <c r="A80" s="18">
        <v>77</v>
      </c>
      <c r="B80" s="17" t="s">
        <v>221</v>
      </c>
      <c r="C80" s="32">
        <v>0</v>
      </c>
      <c r="D80" s="32">
        <v>0</v>
      </c>
      <c r="E80" s="17" t="s">
        <v>313</v>
      </c>
      <c r="F80" s="17" t="s">
        <v>694</v>
      </c>
    </row>
    <row r="81" spans="1:6" x14ac:dyDescent="0.25">
      <c r="A81" s="18">
        <v>78</v>
      </c>
      <c r="B81" s="17" t="s">
        <v>221</v>
      </c>
      <c r="C81" s="32">
        <v>0</v>
      </c>
      <c r="D81" s="32">
        <v>0</v>
      </c>
      <c r="E81" s="17" t="s">
        <v>313</v>
      </c>
      <c r="F81" s="17" t="s">
        <v>694</v>
      </c>
    </row>
    <row r="82" spans="1:6" x14ac:dyDescent="0.25">
      <c r="A82" s="18">
        <v>79</v>
      </c>
      <c r="B82" s="17" t="s">
        <v>221</v>
      </c>
      <c r="C82" s="32">
        <v>0</v>
      </c>
      <c r="D82" s="32">
        <v>0</v>
      </c>
      <c r="E82" s="17" t="s">
        <v>313</v>
      </c>
      <c r="F82" s="17" t="s">
        <v>694</v>
      </c>
    </row>
    <row r="83" spans="1:6" x14ac:dyDescent="0.25">
      <c r="A83" s="18">
        <v>80</v>
      </c>
      <c r="B83" s="17" t="s">
        <v>221</v>
      </c>
      <c r="C83" s="32">
        <v>0</v>
      </c>
      <c r="D83" s="32">
        <v>0</v>
      </c>
      <c r="E83" s="17" t="s">
        <v>313</v>
      </c>
      <c r="F83" s="17" t="s">
        <v>694</v>
      </c>
    </row>
    <row r="84" spans="1:6" x14ac:dyDescent="0.25">
      <c r="A84" s="18">
        <v>81</v>
      </c>
      <c r="B84" s="17" t="s">
        <v>221</v>
      </c>
      <c r="C84" s="32">
        <v>0</v>
      </c>
      <c r="D84" s="32">
        <v>0</v>
      </c>
      <c r="E84" s="17" t="s">
        <v>313</v>
      </c>
      <c r="F84" s="17" t="s">
        <v>694</v>
      </c>
    </row>
    <row r="85" spans="1:6" x14ac:dyDescent="0.25">
      <c r="A85" s="18">
        <v>82</v>
      </c>
      <c r="B85" s="17" t="s">
        <v>221</v>
      </c>
      <c r="C85" s="32">
        <v>0</v>
      </c>
      <c r="D85" s="32">
        <v>0</v>
      </c>
      <c r="E85" s="17" t="s">
        <v>313</v>
      </c>
      <c r="F85" s="17" t="s">
        <v>694</v>
      </c>
    </row>
    <row r="86" spans="1:6" x14ac:dyDescent="0.25">
      <c r="A86" s="18">
        <v>83</v>
      </c>
      <c r="B86" s="17" t="s">
        <v>221</v>
      </c>
      <c r="C86" s="32">
        <v>0</v>
      </c>
      <c r="D86" s="32">
        <v>0</v>
      </c>
      <c r="E86" s="17" t="s">
        <v>313</v>
      </c>
      <c r="F86" s="17" t="s">
        <v>694</v>
      </c>
    </row>
    <row r="87" spans="1:6" x14ac:dyDescent="0.25">
      <c r="A87" s="18">
        <v>84</v>
      </c>
      <c r="B87" s="17" t="s">
        <v>221</v>
      </c>
      <c r="C87" s="32">
        <v>0</v>
      </c>
      <c r="D87" s="32">
        <v>0</v>
      </c>
      <c r="E87" s="17" t="s">
        <v>313</v>
      </c>
      <c r="F87" s="17" t="s">
        <v>694</v>
      </c>
    </row>
    <row r="88" spans="1:6" x14ac:dyDescent="0.25">
      <c r="A88" s="18">
        <v>85</v>
      </c>
      <c r="B88" s="17" t="s">
        <v>221</v>
      </c>
      <c r="C88" s="32">
        <v>0</v>
      </c>
      <c r="D88" s="32">
        <v>0</v>
      </c>
      <c r="E88" s="17" t="s">
        <v>313</v>
      </c>
      <c r="F88" s="17" t="s">
        <v>694</v>
      </c>
    </row>
    <row r="89" spans="1:6" x14ac:dyDescent="0.25">
      <c r="A89" s="18">
        <v>86</v>
      </c>
      <c r="B89" s="17" t="s">
        <v>221</v>
      </c>
      <c r="C89" s="32">
        <v>0</v>
      </c>
      <c r="D89" s="32">
        <v>0</v>
      </c>
      <c r="E89" s="17" t="s">
        <v>313</v>
      </c>
      <c r="F89" s="17" t="s">
        <v>694</v>
      </c>
    </row>
    <row r="90" spans="1:6" x14ac:dyDescent="0.25">
      <c r="A90" s="18">
        <v>87</v>
      </c>
      <c r="B90" s="17" t="s">
        <v>221</v>
      </c>
      <c r="C90" s="32">
        <v>0</v>
      </c>
      <c r="D90" s="32">
        <v>0</v>
      </c>
      <c r="E90" s="17" t="s">
        <v>313</v>
      </c>
      <c r="F90" s="17" t="s">
        <v>694</v>
      </c>
    </row>
    <row r="91" spans="1:6" x14ac:dyDescent="0.25">
      <c r="A91" s="18">
        <v>88</v>
      </c>
      <c r="B91" s="17" t="s">
        <v>221</v>
      </c>
      <c r="C91" s="32">
        <v>0</v>
      </c>
      <c r="D91" s="32">
        <v>0</v>
      </c>
      <c r="E91" s="17" t="s">
        <v>313</v>
      </c>
      <c r="F91" s="17" t="s">
        <v>694</v>
      </c>
    </row>
    <row r="92" spans="1:6" x14ac:dyDescent="0.25">
      <c r="A92" s="18">
        <v>89</v>
      </c>
      <c r="B92" s="17" t="s">
        <v>221</v>
      </c>
      <c r="C92" s="32">
        <v>0</v>
      </c>
      <c r="D92" s="32">
        <v>0</v>
      </c>
      <c r="E92" s="17" t="s">
        <v>313</v>
      </c>
      <c r="F92" s="17" t="s">
        <v>694</v>
      </c>
    </row>
    <row r="93" spans="1:6" x14ac:dyDescent="0.25">
      <c r="A93" s="18">
        <v>90</v>
      </c>
      <c r="B93" s="17" t="s">
        <v>221</v>
      </c>
      <c r="C93" s="32">
        <v>0</v>
      </c>
      <c r="D93" s="32">
        <v>0</v>
      </c>
      <c r="E93" s="17" t="s">
        <v>313</v>
      </c>
      <c r="F93" s="17" t="s">
        <v>694</v>
      </c>
    </row>
    <row r="94" spans="1:6" x14ac:dyDescent="0.25">
      <c r="A94" s="18">
        <v>91</v>
      </c>
      <c r="B94" s="17" t="s">
        <v>221</v>
      </c>
      <c r="C94" s="32">
        <v>0</v>
      </c>
      <c r="D94" s="32">
        <v>0</v>
      </c>
      <c r="E94" s="17" t="s">
        <v>313</v>
      </c>
      <c r="F94" s="17" t="s">
        <v>694</v>
      </c>
    </row>
    <row r="95" spans="1:6" x14ac:dyDescent="0.25">
      <c r="A95" s="18">
        <v>92</v>
      </c>
      <c r="B95" s="17" t="s">
        <v>221</v>
      </c>
      <c r="C95" s="32">
        <v>0</v>
      </c>
      <c r="D95" s="32">
        <v>0</v>
      </c>
      <c r="E95" s="17" t="s">
        <v>313</v>
      </c>
      <c r="F95" s="17" t="s">
        <v>694</v>
      </c>
    </row>
    <row r="96" spans="1:6" x14ac:dyDescent="0.25">
      <c r="A96" s="18">
        <v>93</v>
      </c>
      <c r="B96" s="17" t="s">
        <v>221</v>
      </c>
      <c r="C96" s="32">
        <v>0</v>
      </c>
      <c r="D96" s="32">
        <v>0</v>
      </c>
      <c r="E96" s="17" t="s">
        <v>313</v>
      </c>
      <c r="F96" s="17" t="s">
        <v>694</v>
      </c>
    </row>
    <row r="97" spans="1:6" x14ac:dyDescent="0.25">
      <c r="A97" s="18">
        <v>94</v>
      </c>
      <c r="B97" s="17" t="s">
        <v>221</v>
      </c>
      <c r="C97" s="32">
        <v>0</v>
      </c>
      <c r="D97" s="32">
        <v>0</v>
      </c>
      <c r="E97" s="17" t="s">
        <v>313</v>
      </c>
      <c r="F97" s="17" t="s">
        <v>694</v>
      </c>
    </row>
    <row r="98" spans="1:6" x14ac:dyDescent="0.25">
      <c r="A98" s="18">
        <v>95</v>
      </c>
      <c r="B98" s="17" t="s">
        <v>221</v>
      </c>
      <c r="C98" s="32">
        <v>0</v>
      </c>
      <c r="D98" s="32">
        <v>0</v>
      </c>
      <c r="E98" s="17" t="s">
        <v>313</v>
      </c>
      <c r="F98" s="17" t="s">
        <v>694</v>
      </c>
    </row>
    <row r="99" spans="1:6" x14ac:dyDescent="0.25">
      <c r="A99" s="18">
        <v>96</v>
      </c>
      <c r="B99" s="17" t="s">
        <v>221</v>
      </c>
      <c r="C99" s="32">
        <v>0</v>
      </c>
      <c r="D99" s="32">
        <v>0</v>
      </c>
      <c r="E99" s="17" t="s">
        <v>313</v>
      </c>
      <c r="F99" s="17" t="s">
        <v>694</v>
      </c>
    </row>
    <row r="100" spans="1:6" x14ac:dyDescent="0.25">
      <c r="A100" s="18">
        <v>97</v>
      </c>
      <c r="B100" s="17" t="s">
        <v>221</v>
      </c>
      <c r="C100" s="32">
        <v>0</v>
      </c>
      <c r="D100" s="32">
        <v>0</v>
      </c>
      <c r="E100" s="17" t="s">
        <v>313</v>
      </c>
      <c r="F100" s="17" t="s">
        <v>694</v>
      </c>
    </row>
    <row r="101" spans="1:6" x14ac:dyDescent="0.25">
      <c r="A101" s="18">
        <v>98</v>
      </c>
      <c r="B101" s="17" t="s">
        <v>221</v>
      </c>
      <c r="C101" s="32">
        <v>0</v>
      </c>
      <c r="D101" s="32">
        <v>0</v>
      </c>
      <c r="E101" s="17" t="s">
        <v>313</v>
      </c>
      <c r="F101" s="17" t="s">
        <v>694</v>
      </c>
    </row>
    <row r="102" spans="1:6" x14ac:dyDescent="0.25">
      <c r="A102" s="18">
        <v>99</v>
      </c>
      <c r="B102" s="17" t="s">
        <v>221</v>
      </c>
      <c r="C102" s="32">
        <v>0</v>
      </c>
      <c r="D102" s="32">
        <v>0</v>
      </c>
      <c r="E102" s="17" t="s">
        <v>313</v>
      </c>
      <c r="F102" s="17" t="s">
        <v>694</v>
      </c>
    </row>
    <row r="103" spans="1:6" x14ac:dyDescent="0.25">
      <c r="A103" s="18">
        <v>100</v>
      </c>
      <c r="B103" s="17" t="s">
        <v>221</v>
      </c>
      <c r="C103" s="32">
        <v>0</v>
      </c>
      <c r="D103" s="32">
        <v>0</v>
      </c>
      <c r="E103" s="17" t="s">
        <v>313</v>
      </c>
      <c r="F103" s="17" t="s">
        <v>694</v>
      </c>
    </row>
    <row r="104" spans="1:6" x14ac:dyDescent="0.25">
      <c r="A104" s="18">
        <v>101</v>
      </c>
      <c r="B104" s="17" t="s">
        <v>221</v>
      </c>
      <c r="C104" s="32">
        <v>0</v>
      </c>
      <c r="D104" s="32">
        <v>0</v>
      </c>
      <c r="E104" s="17" t="s">
        <v>313</v>
      </c>
      <c r="F104" s="17" t="s">
        <v>694</v>
      </c>
    </row>
    <row r="105" spans="1:6" x14ac:dyDescent="0.25">
      <c r="A105" s="18">
        <v>102</v>
      </c>
      <c r="B105" s="17" t="s">
        <v>221</v>
      </c>
      <c r="C105" s="32">
        <v>0</v>
      </c>
      <c r="D105" s="32">
        <v>0</v>
      </c>
      <c r="E105" s="17" t="s">
        <v>313</v>
      </c>
      <c r="F105" s="17" t="s">
        <v>694</v>
      </c>
    </row>
    <row r="106" spans="1:6" x14ac:dyDescent="0.25">
      <c r="A106" s="18">
        <v>103</v>
      </c>
      <c r="B106" s="17" t="s">
        <v>221</v>
      </c>
      <c r="C106" s="32">
        <v>0</v>
      </c>
      <c r="D106" s="32">
        <v>0</v>
      </c>
      <c r="E106" s="17" t="s">
        <v>313</v>
      </c>
      <c r="F106" s="17" t="s">
        <v>694</v>
      </c>
    </row>
    <row r="107" spans="1:6" x14ac:dyDescent="0.25">
      <c r="A107" s="18">
        <v>104</v>
      </c>
      <c r="B107" s="17" t="s">
        <v>221</v>
      </c>
      <c r="C107" s="32">
        <v>0</v>
      </c>
      <c r="D107" s="32">
        <v>0</v>
      </c>
      <c r="E107" s="17" t="s">
        <v>313</v>
      </c>
      <c r="F107" s="17" t="s">
        <v>694</v>
      </c>
    </row>
    <row r="108" spans="1:6" x14ac:dyDescent="0.25">
      <c r="A108" s="18">
        <v>105</v>
      </c>
      <c r="B108" s="17" t="s">
        <v>221</v>
      </c>
      <c r="C108" s="32">
        <v>0</v>
      </c>
      <c r="D108" s="32">
        <v>0</v>
      </c>
      <c r="E108" s="17" t="s">
        <v>313</v>
      </c>
      <c r="F108" s="17" t="s">
        <v>694</v>
      </c>
    </row>
    <row r="109" spans="1:6" x14ac:dyDescent="0.25">
      <c r="A109" s="18">
        <v>106</v>
      </c>
      <c r="B109" s="17" t="s">
        <v>221</v>
      </c>
      <c r="C109" s="32">
        <v>0</v>
      </c>
      <c r="D109" s="32">
        <v>0</v>
      </c>
      <c r="E109" s="17" t="s">
        <v>313</v>
      </c>
      <c r="F109" s="17" t="s">
        <v>694</v>
      </c>
    </row>
    <row r="110" spans="1:6" x14ac:dyDescent="0.25">
      <c r="A110" s="18">
        <v>107</v>
      </c>
      <c r="B110" s="17" t="s">
        <v>221</v>
      </c>
      <c r="C110" s="32">
        <v>0</v>
      </c>
      <c r="D110" s="32">
        <v>0</v>
      </c>
      <c r="E110" s="17" t="s">
        <v>313</v>
      </c>
      <c r="F110" s="17" t="s">
        <v>694</v>
      </c>
    </row>
    <row r="111" spans="1:6" x14ac:dyDescent="0.25">
      <c r="A111" s="18">
        <v>108</v>
      </c>
      <c r="B111" s="17" t="s">
        <v>221</v>
      </c>
      <c r="C111" s="32">
        <v>0</v>
      </c>
      <c r="D111" s="32">
        <v>0</v>
      </c>
      <c r="E111" s="17" t="s">
        <v>313</v>
      </c>
      <c r="F111" s="17" t="s">
        <v>694</v>
      </c>
    </row>
    <row r="112" spans="1:6" x14ac:dyDescent="0.25">
      <c r="A112" s="18">
        <v>109</v>
      </c>
      <c r="B112" s="17" t="s">
        <v>221</v>
      </c>
      <c r="C112" s="32">
        <v>0</v>
      </c>
      <c r="D112" s="32">
        <v>0</v>
      </c>
      <c r="E112" s="17" t="s">
        <v>313</v>
      </c>
      <c r="F112" s="17" t="s">
        <v>694</v>
      </c>
    </row>
    <row r="113" spans="1:6" x14ac:dyDescent="0.25">
      <c r="A113" s="18">
        <v>110</v>
      </c>
      <c r="B113" s="17" t="s">
        <v>221</v>
      </c>
      <c r="C113" s="32">
        <v>0</v>
      </c>
      <c r="D113" s="32">
        <v>0</v>
      </c>
      <c r="E113" s="17" t="s">
        <v>313</v>
      </c>
      <c r="F113" s="17" t="s">
        <v>694</v>
      </c>
    </row>
    <row r="114" spans="1:6" x14ac:dyDescent="0.25">
      <c r="A114" s="18">
        <v>111</v>
      </c>
      <c r="B114" s="17" t="s">
        <v>221</v>
      </c>
      <c r="C114" s="32">
        <v>0</v>
      </c>
      <c r="D114" s="32">
        <v>0</v>
      </c>
      <c r="E114" s="17" t="s">
        <v>313</v>
      </c>
      <c r="F114" s="17" t="s">
        <v>694</v>
      </c>
    </row>
    <row r="115" spans="1:6" x14ac:dyDescent="0.25">
      <c r="A115" s="18">
        <v>112</v>
      </c>
      <c r="B115" s="17" t="s">
        <v>221</v>
      </c>
      <c r="C115" s="32">
        <v>0</v>
      </c>
      <c r="D115" s="32">
        <v>0</v>
      </c>
      <c r="E115" s="17" t="s">
        <v>313</v>
      </c>
      <c r="F115" s="17" t="s">
        <v>694</v>
      </c>
    </row>
    <row r="116" spans="1:6" x14ac:dyDescent="0.25">
      <c r="A116" s="18">
        <v>113</v>
      </c>
      <c r="B116" s="17" t="s">
        <v>221</v>
      </c>
      <c r="C116" s="32">
        <v>0</v>
      </c>
      <c r="D116" s="32">
        <v>0</v>
      </c>
      <c r="E116" s="17" t="s">
        <v>313</v>
      </c>
      <c r="F116" s="17" t="s">
        <v>694</v>
      </c>
    </row>
    <row r="117" spans="1:6" x14ac:dyDescent="0.25">
      <c r="A117" s="18">
        <v>114</v>
      </c>
      <c r="B117" s="17" t="s">
        <v>221</v>
      </c>
      <c r="C117" s="32">
        <v>0</v>
      </c>
      <c r="D117" s="32">
        <v>0</v>
      </c>
      <c r="E117" s="17" t="s">
        <v>313</v>
      </c>
      <c r="F117" s="17" t="s">
        <v>694</v>
      </c>
    </row>
    <row r="118" spans="1:6" x14ac:dyDescent="0.25">
      <c r="A118" s="18">
        <v>115</v>
      </c>
      <c r="B118" s="17" t="s">
        <v>221</v>
      </c>
      <c r="C118" s="32">
        <v>0</v>
      </c>
      <c r="D118" s="32">
        <v>0</v>
      </c>
      <c r="E118" s="17" t="s">
        <v>313</v>
      </c>
      <c r="F118" s="17" t="s">
        <v>694</v>
      </c>
    </row>
    <row r="119" spans="1:6" x14ac:dyDescent="0.25">
      <c r="A119" s="18">
        <v>116</v>
      </c>
      <c r="B119" s="17" t="s">
        <v>221</v>
      </c>
      <c r="C119" s="32">
        <v>0</v>
      </c>
      <c r="D119" s="32">
        <v>0</v>
      </c>
      <c r="E119" s="17" t="s">
        <v>313</v>
      </c>
      <c r="F119" s="17" t="s">
        <v>694</v>
      </c>
    </row>
    <row r="120" spans="1:6" x14ac:dyDescent="0.25">
      <c r="A120" s="18">
        <v>117</v>
      </c>
      <c r="B120" s="17" t="s">
        <v>221</v>
      </c>
      <c r="C120" s="32">
        <v>0</v>
      </c>
      <c r="D120" s="32">
        <v>0</v>
      </c>
      <c r="E120" s="17" t="s">
        <v>313</v>
      </c>
      <c r="F120" s="17" t="s">
        <v>694</v>
      </c>
    </row>
    <row r="121" spans="1:6" x14ac:dyDescent="0.25">
      <c r="A121" s="18">
        <v>118</v>
      </c>
      <c r="B121" s="17" t="s">
        <v>221</v>
      </c>
      <c r="C121" s="32">
        <v>0</v>
      </c>
      <c r="D121" s="32">
        <v>0</v>
      </c>
      <c r="E121" s="17" t="s">
        <v>313</v>
      </c>
      <c r="F121" s="17" t="s">
        <v>694</v>
      </c>
    </row>
    <row r="122" spans="1:6" x14ac:dyDescent="0.25">
      <c r="A122" s="18">
        <v>119</v>
      </c>
      <c r="B122" s="17" t="s">
        <v>221</v>
      </c>
      <c r="C122" s="32">
        <v>0</v>
      </c>
      <c r="D122" s="32">
        <v>0</v>
      </c>
      <c r="E122" s="17" t="s">
        <v>313</v>
      </c>
      <c r="F122" s="17" t="s">
        <v>694</v>
      </c>
    </row>
    <row r="123" spans="1:6" x14ac:dyDescent="0.25">
      <c r="A123" s="18">
        <v>120</v>
      </c>
      <c r="B123" s="17" t="s">
        <v>221</v>
      </c>
      <c r="C123" s="32">
        <v>0</v>
      </c>
      <c r="D123" s="32">
        <v>0</v>
      </c>
      <c r="E123" s="17" t="s">
        <v>313</v>
      </c>
      <c r="F123" s="17" t="s">
        <v>694</v>
      </c>
    </row>
    <row r="124" spans="1:6" x14ac:dyDescent="0.25">
      <c r="A124" s="18">
        <v>121</v>
      </c>
      <c r="B124" s="17" t="s">
        <v>221</v>
      </c>
      <c r="C124" s="32">
        <v>0</v>
      </c>
      <c r="D124" s="32">
        <v>0</v>
      </c>
      <c r="E124" s="17" t="s">
        <v>313</v>
      </c>
      <c r="F124" s="17" t="s">
        <v>694</v>
      </c>
    </row>
    <row r="125" spans="1:6" x14ac:dyDescent="0.25">
      <c r="A125" s="18">
        <v>122</v>
      </c>
      <c r="B125" s="17" t="s">
        <v>221</v>
      </c>
      <c r="C125" s="32">
        <v>0</v>
      </c>
      <c r="D125" s="32">
        <v>0</v>
      </c>
      <c r="E125" s="17" t="s">
        <v>313</v>
      </c>
      <c r="F125" s="17" t="s">
        <v>694</v>
      </c>
    </row>
    <row r="126" spans="1:6" x14ac:dyDescent="0.25">
      <c r="A126" s="18">
        <v>123</v>
      </c>
      <c r="B126" s="17" t="s">
        <v>221</v>
      </c>
      <c r="C126" s="32">
        <v>0</v>
      </c>
      <c r="D126" s="32">
        <v>0</v>
      </c>
      <c r="E126" s="17" t="s">
        <v>313</v>
      </c>
      <c r="F126" s="17" t="s">
        <v>694</v>
      </c>
    </row>
    <row r="127" spans="1:6" x14ac:dyDescent="0.25">
      <c r="A127" s="18">
        <v>124</v>
      </c>
      <c r="B127" s="17" t="s">
        <v>221</v>
      </c>
      <c r="C127" s="32">
        <v>0</v>
      </c>
      <c r="D127" s="32">
        <v>0</v>
      </c>
      <c r="E127" s="17" t="s">
        <v>313</v>
      </c>
      <c r="F127" s="17" t="s">
        <v>694</v>
      </c>
    </row>
    <row r="128" spans="1:6" x14ac:dyDescent="0.25">
      <c r="A128" s="18">
        <v>125</v>
      </c>
      <c r="B128" s="17" t="s">
        <v>221</v>
      </c>
      <c r="C128" s="32">
        <v>0</v>
      </c>
      <c r="D128" s="32">
        <v>0</v>
      </c>
      <c r="E128" s="17" t="s">
        <v>313</v>
      </c>
      <c r="F128" s="17" t="s">
        <v>694</v>
      </c>
    </row>
    <row r="129" spans="1:6" x14ac:dyDescent="0.25">
      <c r="A129" s="18">
        <v>126</v>
      </c>
      <c r="B129" s="17" t="s">
        <v>221</v>
      </c>
      <c r="C129" s="32">
        <v>0</v>
      </c>
      <c r="D129" s="32">
        <v>0</v>
      </c>
      <c r="E129" s="17" t="s">
        <v>313</v>
      </c>
      <c r="F129" s="17" t="s">
        <v>694</v>
      </c>
    </row>
    <row r="130" spans="1:6" x14ac:dyDescent="0.25">
      <c r="A130" s="18">
        <v>127</v>
      </c>
      <c r="B130" s="17" t="s">
        <v>221</v>
      </c>
      <c r="C130" s="32">
        <v>0</v>
      </c>
      <c r="D130" s="32">
        <v>0</v>
      </c>
      <c r="E130" s="17" t="s">
        <v>313</v>
      </c>
      <c r="F130" s="17" t="s">
        <v>694</v>
      </c>
    </row>
    <row r="131" spans="1:6" x14ac:dyDescent="0.25">
      <c r="A131" s="18">
        <v>128</v>
      </c>
      <c r="B131" s="17" t="s">
        <v>221</v>
      </c>
      <c r="C131" s="32">
        <v>0</v>
      </c>
      <c r="D131" s="32">
        <v>0</v>
      </c>
      <c r="E131" s="17" t="s">
        <v>313</v>
      </c>
      <c r="F131" s="17" t="s">
        <v>694</v>
      </c>
    </row>
    <row r="132" spans="1:6" x14ac:dyDescent="0.25">
      <c r="A132" s="18">
        <v>129</v>
      </c>
      <c r="B132" s="17" t="s">
        <v>221</v>
      </c>
      <c r="C132" s="32">
        <v>0</v>
      </c>
      <c r="D132" s="32">
        <v>0</v>
      </c>
      <c r="E132" s="17" t="s">
        <v>313</v>
      </c>
      <c r="F132" s="17" t="s">
        <v>694</v>
      </c>
    </row>
    <row r="133" spans="1:6" x14ac:dyDescent="0.25">
      <c r="A133" s="18">
        <v>130</v>
      </c>
      <c r="B133" s="17" t="s">
        <v>221</v>
      </c>
      <c r="C133" s="32">
        <v>0</v>
      </c>
      <c r="D133" s="32">
        <v>0</v>
      </c>
      <c r="E133" s="17" t="s">
        <v>313</v>
      </c>
      <c r="F133" s="17" t="s">
        <v>694</v>
      </c>
    </row>
    <row r="134" spans="1:6" x14ac:dyDescent="0.25">
      <c r="A134" s="18">
        <v>131</v>
      </c>
      <c r="B134" s="17" t="s">
        <v>221</v>
      </c>
      <c r="C134" s="32">
        <v>0</v>
      </c>
      <c r="D134" s="32">
        <v>0</v>
      </c>
      <c r="E134" s="17" t="s">
        <v>313</v>
      </c>
      <c r="F134" s="17" t="s">
        <v>694</v>
      </c>
    </row>
    <row r="135" spans="1:6" x14ac:dyDescent="0.25">
      <c r="A135" s="18">
        <v>132</v>
      </c>
      <c r="B135" s="17" t="s">
        <v>221</v>
      </c>
      <c r="C135" s="32">
        <v>0</v>
      </c>
      <c r="D135" s="32">
        <v>0</v>
      </c>
      <c r="E135" s="17" t="s">
        <v>313</v>
      </c>
      <c r="F135" s="17" t="s">
        <v>694</v>
      </c>
    </row>
    <row r="136" spans="1:6" x14ac:dyDescent="0.25">
      <c r="A136" s="18">
        <v>133</v>
      </c>
      <c r="B136" s="17" t="s">
        <v>221</v>
      </c>
      <c r="C136" s="32">
        <v>0</v>
      </c>
      <c r="D136" s="32">
        <v>0</v>
      </c>
      <c r="E136" s="17" t="s">
        <v>313</v>
      </c>
      <c r="F136" s="17" t="s">
        <v>694</v>
      </c>
    </row>
    <row r="137" spans="1:6" x14ac:dyDescent="0.25">
      <c r="A137" s="18">
        <v>134</v>
      </c>
      <c r="B137" s="17" t="s">
        <v>221</v>
      </c>
      <c r="C137" s="32">
        <v>0</v>
      </c>
      <c r="D137" s="32">
        <v>0</v>
      </c>
      <c r="E137" s="17" t="s">
        <v>313</v>
      </c>
      <c r="F137" s="17" t="s">
        <v>694</v>
      </c>
    </row>
    <row r="138" spans="1:6" x14ac:dyDescent="0.25">
      <c r="A138" s="18">
        <v>135</v>
      </c>
      <c r="B138" s="17" t="s">
        <v>221</v>
      </c>
      <c r="C138" s="32">
        <v>0</v>
      </c>
      <c r="D138" s="32">
        <v>0</v>
      </c>
      <c r="E138" s="17" t="s">
        <v>313</v>
      </c>
      <c r="F138" s="17" t="s">
        <v>694</v>
      </c>
    </row>
    <row r="139" spans="1:6" x14ac:dyDescent="0.25">
      <c r="A139" s="18">
        <v>136</v>
      </c>
      <c r="B139" s="17" t="s">
        <v>221</v>
      </c>
      <c r="C139" s="32">
        <v>0</v>
      </c>
      <c r="D139" s="32">
        <v>0</v>
      </c>
      <c r="E139" s="17" t="s">
        <v>313</v>
      </c>
      <c r="F139" s="17" t="s">
        <v>694</v>
      </c>
    </row>
    <row r="140" spans="1:6" x14ac:dyDescent="0.25">
      <c r="A140" s="18">
        <v>137</v>
      </c>
      <c r="B140" s="17" t="s">
        <v>221</v>
      </c>
      <c r="C140" s="32">
        <v>0</v>
      </c>
      <c r="D140" s="32">
        <v>0</v>
      </c>
      <c r="E140" s="17" t="s">
        <v>313</v>
      </c>
      <c r="F140" s="17" t="s">
        <v>694</v>
      </c>
    </row>
    <row r="141" spans="1:6" x14ac:dyDescent="0.25">
      <c r="A141" s="18">
        <v>138</v>
      </c>
      <c r="B141" s="17" t="s">
        <v>221</v>
      </c>
      <c r="C141" s="32">
        <v>0</v>
      </c>
      <c r="D141" s="32">
        <v>0</v>
      </c>
      <c r="E141" s="17" t="s">
        <v>313</v>
      </c>
      <c r="F141" s="17" t="s">
        <v>694</v>
      </c>
    </row>
    <row r="142" spans="1:6" x14ac:dyDescent="0.25">
      <c r="A142" s="18">
        <v>139</v>
      </c>
      <c r="B142" s="17" t="s">
        <v>221</v>
      </c>
      <c r="C142" s="32">
        <v>0</v>
      </c>
      <c r="D142" s="32">
        <v>0</v>
      </c>
      <c r="E142" s="17" t="s">
        <v>313</v>
      </c>
      <c r="F142" s="17" t="s">
        <v>694</v>
      </c>
    </row>
    <row r="143" spans="1:6" x14ac:dyDescent="0.25">
      <c r="A143" s="18">
        <v>140</v>
      </c>
      <c r="B143" s="17" t="s">
        <v>221</v>
      </c>
      <c r="C143" s="32">
        <v>0</v>
      </c>
      <c r="D143" s="32">
        <v>0</v>
      </c>
      <c r="E143" s="17" t="s">
        <v>313</v>
      </c>
      <c r="F143" s="17" t="s">
        <v>694</v>
      </c>
    </row>
    <row r="144" spans="1:6" x14ac:dyDescent="0.25">
      <c r="A144" s="18">
        <v>141</v>
      </c>
      <c r="B144" s="17" t="s">
        <v>221</v>
      </c>
      <c r="C144" s="32">
        <v>0</v>
      </c>
      <c r="D144" s="32">
        <v>0</v>
      </c>
      <c r="E144" s="17" t="s">
        <v>313</v>
      </c>
      <c r="F144" s="17" t="s">
        <v>694</v>
      </c>
    </row>
    <row r="145" spans="1:6" x14ac:dyDescent="0.25">
      <c r="A145" s="18">
        <v>142</v>
      </c>
      <c r="B145" s="17" t="s">
        <v>221</v>
      </c>
      <c r="C145" s="32">
        <v>0</v>
      </c>
      <c r="D145" s="32">
        <v>0</v>
      </c>
      <c r="E145" s="17" t="s">
        <v>313</v>
      </c>
      <c r="F145" s="17" t="s">
        <v>694</v>
      </c>
    </row>
    <row r="146" spans="1:6" x14ac:dyDescent="0.25">
      <c r="A146" s="18">
        <v>143</v>
      </c>
      <c r="B146" s="17" t="s">
        <v>221</v>
      </c>
      <c r="C146" s="32">
        <v>0</v>
      </c>
      <c r="D146" s="32">
        <v>0</v>
      </c>
      <c r="E146" s="17" t="s">
        <v>313</v>
      </c>
      <c r="F146" s="17" t="s">
        <v>694</v>
      </c>
    </row>
    <row r="147" spans="1:6" x14ac:dyDescent="0.25">
      <c r="A147" s="18">
        <v>144</v>
      </c>
      <c r="B147" s="17" t="s">
        <v>221</v>
      </c>
      <c r="C147" s="32">
        <v>0</v>
      </c>
      <c r="D147" s="32">
        <v>0</v>
      </c>
      <c r="E147" s="17" t="s">
        <v>313</v>
      </c>
      <c r="F147" s="17" t="s">
        <v>694</v>
      </c>
    </row>
    <row r="148" spans="1:6" x14ac:dyDescent="0.25">
      <c r="A148" s="18">
        <v>145</v>
      </c>
      <c r="B148" s="17" t="s">
        <v>221</v>
      </c>
      <c r="C148" s="32">
        <v>0</v>
      </c>
      <c r="D148" s="32">
        <v>0</v>
      </c>
      <c r="E148" s="17" t="s">
        <v>313</v>
      </c>
      <c r="F148" s="17" t="s">
        <v>694</v>
      </c>
    </row>
    <row r="149" spans="1:6" x14ac:dyDescent="0.25">
      <c r="A149" s="18">
        <v>146</v>
      </c>
      <c r="B149" s="17" t="s">
        <v>221</v>
      </c>
      <c r="C149" s="32">
        <v>0</v>
      </c>
      <c r="D149" s="32">
        <v>0</v>
      </c>
      <c r="E149" s="17" t="s">
        <v>313</v>
      </c>
      <c r="F149" s="17" t="s">
        <v>694</v>
      </c>
    </row>
    <row r="150" spans="1:6" x14ac:dyDescent="0.25">
      <c r="A150" s="18">
        <v>147</v>
      </c>
      <c r="B150" s="17" t="s">
        <v>221</v>
      </c>
      <c r="C150" s="32">
        <v>0</v>
      </c>
      <c r="D150" s="32">
        <v>0</v>
      </c>
      <c r="E150" s="17" t="s">
        <v>313</v>
      </c>
      <c r="F150" s="17" t="s">
        <v>694</v>
      </c>
    </row>
    <row r="151" spans="1:6" x14ac:dyDescent="0.25">
      <c r="A151" s="18">
        <v>148</v>
      </c>
      <c r="B151" s="17" t="s">
        <v>221</v>
      </c>
      <c r="C151" s="32">
        <v>0</v>
      </c>
      <c r="D151" s="32">
        <v>0</v>
      </c>
      <c r="E151" s="17" t="s">
        <v>313</v>
      </c>
      <c r="F151" s="17" t="s">
        <v>694</v>
      </c>
    </row>
    <row r="152" spans="1:6" x14ac:dyDescent="0.25">
      <c r="A152" s="18">
        <v>149</v>
      </c>
      <c r="B152" s="17" t="s">
        <v>221</v>
      </c>
      <c r="C152" s="32">
        <v>0</v>
      </c>
      <c r="D152" s="32">
        <v>0</v>
      </c>
      <c r="E152" s="17" t="s">
        <v>313</v>
      </c>
      <c r="F152" s="17" t="s">
        <v>694</v>
      </c>
    </row>
    <row r="153" spans="1:6" x14ac:dyDescent="0.25">
      <c r="A153" s="18">
        <v>150</v>
      </c>
      <c r="B153" s="17" t="s">
        <v>221</v>
      </c>
      <c r="C153" s="32">
        <v>0</v>
      </c>
      <c r="D153" s="32">
        <v>0</v>
      </c>
      <c r="E153" s="17" t="s">
        <v>313</v>
      </c>
      <c r="F153" s="17" t="s">
        <v>694</v>
      </c>
    </row>
    <row r="154" spans="1:6" x14ac:dyDescent="0.25">
      <c r="A154" s="18">
        <v>151</v>
      </c>
      <c r="B154" s="17" t="s">
        <v>221</v>
      </c>
      <c r="C154" s="32">
        <v>0</v>
      </c>
      <c r="D154" s="32">
        <v>0</v>
      </c>
      <c r="E154" s="17" t="s">
        <v>313</v>
      </c>
      <c r="F154" s="17" t="s">
        <v>694</v>
      </c>
    </row>
    <row r="155" spans="1:6" x14ac:dyDescent="0.25">
      <c r="A155" s="18">
        <v>152</v>
      </c>
      <c r="B155" s="17" t="s">
        <v>221</v>
      </c>
      <c r="C155" s="32">
        <v>0</v>
      </c>
      <c r="D155" s="32">
        <v>0</v>
      </c>
      <c r="E155" s="17" t="s">
        <v>313</v>
      </c>
      <c r="F155" s="17" t="s">
        <v>694</v>
      </c>
    </row>
    <row r="156" spans="1:6" x14ac:dyDescent="0.25">
      <c r="A156" s="18">
        <v>153</v>
      </c>
      <c r="B156" s="17" t="s">
        <v>221</v>
      </c>
      <c r="C156" s="32">
        <v>0</v>
      </c>
      <c r="D156" s="32">
        <v>0</v>
      </c>
      <c r="E156" s="17" t="s">
        <v>313</v>
      </c>
      <c r="F156" s="17" t="s">
        <v>694</v>
      </c>
    </row>
    <row r="157" spans="1:6" x14ac:dyDescent="0.25">
      <c r="A157" s="18">
        <v>154</v>
      </c>
      <c r="B157" s="17" t="s">
        <v>221</v>
      </c>
      <c r="C157" s="32">
        <v>0</v>
      </c>
      <c r="D157" s="32">
        <v>0</v>
      </c>
      <c r="E157" s="17" t="s">
        <v>313</v>
      </c>
      <c r="F157" s="17" t="s">
        <v>694</v>
      </c>
    </row>
    <row r="158" spans="1:6" x14ac:dyDescent="0.25">
      <c r="A158" s="18">
        <v>155</v>
      </c>
      <c r="B158" s="17" t="s">
        <v>221</v>
      </c>
      <c r="C158" s="32">
        <v>0</v>
      </c>
      <c r="D158" s="32">
        <v>0</v>
      </c>
      <c r="E158" s="17" t="s">
        <v>313</v>
      </c>
      <c r="F158" s="17" t="s">
        <v>694</v>
      </c>
    </row>
    <row r="159" spans="1:6" x14ac:dyDescent="0.25">
      <c r="A159" s="18">
        <v>156</v>
      </c>
      <c r="B159" s="17" t="s">
        <v>221</v>
      </c>
      <c r="C159" s="32">
        <v>0</v>
      </c>
      <c r="D159" s="32">
        <v>0</v>
      </c>
      <c r="E159" s="17" t="s">
        <v>313</v>
      </c>
      <c r="F159" s="17" t="s">
        <v>694</v>
      </c>
    </row>
    <row r="160" spans="1:6" x14ac:dyDescent="0.25">
      <c r="A160" s="18">
        <v>157</v>
      </c>
      <c r="B160" s="17" t="s">
        <v>221</v>
      </c>
      <c r="C160" s="32">
        <v>0</v>
      </c>
      <c r="D160" s="32">
        <v>0</v>
      </c>
      <c r="E160" s="17" t="s">
        <v>313</v>
      </c>
      <c r="F160" s="17" t="s">
        <v>694</v>
      </c>
    </row>
    <row r="161" spans="1:6" x14ac:dyDescent="0.25">
      <c r="A161" s="18">
        <v>158</v>
      </c>
      <c r="B161" s="17" t="s">
        <v>221</v>
      </c>
      <c r="C161" s="32">
        <v>0</v>
      </c>
      <c r="D161" s="32">
        <v>0</v>
      </c>
      <c r="E161" s="17" t="s">
        <v>313</v>
      </c>
      <c r="F161" s="17" t="s">
        <v>694</v>
      </c>
    </row>
    <row r="162" spans="1:6" x14ac:dyDescent="0.25">
      <c r="A162" s="18">
        <v>159</v>
      </c>
      <c r="B162" s="17" t="s">
        <v>221</v>
      </c>
      <c r="C162" s="32">
        <v>0</v>
      </c>
      <c r="D162" s="32">
        <v>0</v>
      </c>
      <c r="E162" s="17" t="s">
        <v>313</v>
      </c>
      <c r="F162" s="17" t="s">
        <v>694</v>
      </c>
    </row>
    <row r="163" spans="1:6" x14ac:dyDescent="0.25">
      <c r="A163" s="18">
        <v>160</v>
      </c>
      <c r="B163" s="17" t="s">
        <v>221</v>
      </c>
      <c r="C163" s="32">
        <v>0</v>
      </c>
      <c r="D163" s="32">
        <v>0</v>
      </c>
      <c r="E163" s="17" t="s">
        <v>313</v>
      </c>
      <c r="F163" s="17" t="s">
        <v>694</v>
      </c>
    </row>
    <row r="164" spans="1:6" x14ac:dyDescent="0.25">
      <c r="A164" s="18">
        <v>161</v>
      </c>
      <c r="B164" s="17" t="s">
        <v>221</v>
      </c>
      <c r="C164" s="32">
        <v>0</v>
      </c>
      <c r="D164" s="32">
        <v>0</v>
      </c>
      <c r="E164" s="17" t="s">
        <v>313</v>
      </c>
      <c r="F164" s="17" t="s">
        <v>694</v>
      </c>
    </row>
    <row r="165" spans="1:6" x14ac:dyDescent="0.25">
      <c r="A165" s="18">
        <v>162</v>
      </c>
      <c r="B165" s="17" t="s">
        <v>221</v>
      </c>
      <c r="C165" s="32">
        <v>0</v>
      </c>
      <c r="D165" s="32">
        <v>0</v>
      </c>
      <c r="E165" s="17" t="s">
        <v>313</v>
      </c>
      <c r="F165" s="17" t="s">
        <v>694</v>
      </c>
    </row>
    <row r="166" spans="1:6" x14ac:dyDescent="0.25">
      <c r="A166" s="18">
        <v>163</v>
      </c>
      <c r="B166" s="17" t="s">
        <v>221</v>
      </c>
      <c r="C166" s="32">
        <v>0</v>
      </c>
      <c r="D166" s="32">
        <v>0</v>
      </c>
      <c r="E166" s="17" t="s">
        <v>313</v>
      </c>
      <c r="F166" s="17" t="s">
        <v>694</v>
      </c>
    </row>
    <row r="167" spans="1:6" x14ac:dyDescent="0.25">
      <c r="A167" s="18">
        <v>164</v>
      </c>
      <c r="B167" s="17" t="s">
        <v>221</v>
      </c>
      <c r="C167" s="32">
        <v>0</v>
      </c>
      <c r="D167" s="32">
        <v>0</v>
      </c>
      <c r="E167" s="17" t="s">
        <v>313</v>
      </c>
      <c r="F167" s="17" t="s">
        <v>694</v>
      </c>
    </row>
    <row r="168" spans="1:6" x14ac:dyDescent="0.25">
      <c r="A168" s="18">
        <v>165</v>
      </c>
      <c r="B168" s="17" t="s">
        <v>221</v>
      </c>
      <c r="C168" s="32">
        <v>0</v>
      </c>
      <c r="D168" s="32">
        <v>0</v>
      </c>
      <c r="E168" s="17" t="s">
        <v>313</v>
      </c>
      <c r="F168" s="17" t="s">
        <v>694</v>
      </c>
    </row>
    <row r="169" spans="1:6" x14ac:dyDescent="0.25">
      <c r="A169" s="18">
        <v>166</v>
      </c>
      <c r="B169" s="17" t="s">
        <v>221</v>
      </c>
      <c r="C169" s="32">
        <v>0</v>
      </c>
      <c r="D169" s="32">
        <v>0</v>
      </c>
      <c r="E169" s="17" t="s">
        <v>313</v>
      </c>
      <c r="F169" s="17" t="s">
        <v>694</v>
      </c>
    </row>
    <row r="170" spans="1:6" x14ac:dyDescent="0.25">
      <c r="A170" s="18">
        <v>167</v>
      </c>
      <c r="B170" s="17" t="s">
        <v>221</v>
      </c>
      <c r="C170" s="32">
        <v>0</v>
      </c>
      <c r="D170" s="32">
        <v>0</v>
      </c>
      <c r="E170" s="17" t="s">
        <v>313</v>
      </c>
      <c r="F170" s="17" t="s">
        <v>694</v>
      </c>
    </row>
    <row r="171" spans="1:6" x14ac:dyDescent="0.25">
      <c r="A171" s="18">
        <v>168</v>
      </c>
      <c r="B171" s="17" t="s">
        <v>221</v>
      </c>
      <c r="C171" s="32">
        <v>0</v>
      </c>
      <c r="D171" s="32">
        <v>0</v>
      </c>
      <c r="E171" s="17" t="s">
        <v>313</v>
      </c>
      <c r="F171" s="17" t="s">
        <v>694</v>
      </c>
    </row>
    <row r="172" spans="1:6" x14ac:dyDescent="0.25">
      <c r="A172" s="18">
        <v>169</v>
      </c>
      <c r="B172" s="17" t="s">
        <v>221</v>
      </c>
      <c r="C172" s="32">
        <v>0</v>
      </c>
      <c r="D172" s="32">
        <v>0</v>
      </c>
      <c r="E172" s="17" t="s">
        <v>313</v>
      </c>
      <c r="F172" s="17" t="s">
        <v>694</v>
      </c>
    </row>
    <row r="173" spans="1:6" x14ac:dyDescent="0.25">
      <c r="A173" s="18">
        <v>170</v>
      </c>
      <c r="B173" s="17" t="s">
        <v>221</v>
      </c>
      <c r="C173" s="32">
        <v>0</v>
      </c>
      <c r="D173" s="32">
        <v>0</v>
      </c>
      <c r="E173" s="17" t="s">
        <v>313</v>
      </c>
      <c r="F173" s="17" t="s">
        <v>694</v>
      </c>
    </row>
    <row r="174" spans="1:6" x14ac:dyDescent="0.25">
      <c r="A174" s="18">
        <v>171</v>
      </c>
      <c r="B174" s="17" t="s">
        <v>221</v>
      </c>
      <c r="C174" s="32">
        <v>0</v>
      </c>
      <c r="D174" s="32">
        <v>0</v>
      </c>
      <c r="E174" s="17" t="s">
        <v>313</v>
      </c>
      <c r="F174" s="17" t="s">
        <v>694</v>
      </c>
    </row>
    <row r="175" spans="1:6" x14ac:dyDescent="0.25">
      <c r="A175" s="18">
        <v>172</v>
      </c>
      <c r="B175" s="17" t="s">
        <v>221</v>
      </c>
      <c r="C175" s="32">
        <v>0</v>
      </c>
      <c r="D175" s="32">
        <v>0</v>
      </c>
      <c r="E175" s="17" t="s">
        <v>313</v>
      </c>
      <c r="F175" s="17" t="s">
        <v>694</v>
      </c>
    </row>
    <row r="176" spans="1:6" x14ac:dyDescent="0.25">
      <c r="A176" s="18">
        <v>173</v>
      </c>
      <c r="B176" s="17" t="s">
        <v>221</v>
      </c>
      <c r="C176" s="32">
        <v>0</v>
      </c>
      <c r="D176" s="32">
        <v>0</v>
      </c>
      <c r="E176" s="17" t="s">
        <v>313</v>
      </c>
      <c r="F176" s="17" t="s">
        <v>694</v>
      </c>
    </row>
  </sheetData>
  <phoneticPr fontId="10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3" zoomScaleNormal="100" workbookViewId="0">
      <selection activeCell="E183" sqref="E183"/>
    </sheetView>
  </sheetViews>
  <sheetFormatPr baseColWidth="10" defaultRowHeight="14.7" x14ac:dyDescent="0.25"/>
  <cols>
    <col min="1" max="1" width="3.42578125" bestFit="1" customWidth="1"/>
    <col min="2" max="2" width="43.42578125" bestFit="1" customWidth="1"/>
    <col min="3" max="3" width="46.7109375" customWidth="1"/>
    <col min="4" max="4" width="40.5703125" bestFit="1" customWidth="1"/>
    <col min="5" max="5" width="45.28515625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 s="20">
        <v>1</v>
      </c>
      <c r="B4" s="19" t="s">
        <v>221</v>
      </c>
      <c r="C4" s="33">
        <v>0</v>
      </c>
      <c r="D4" s="33">
        <v>0</v>
      </c>
      <c r="E4" s="19" t="s">
        <v>313</v>
      </c>
      <c r="F4" s="19" t="s">
        <v>694</v>
      </c>
    </row>
    <row r="5" spans="1:6" x14ac:dyDescent="0.25">
      <c r="A5" s="20">
        <v>2</v>
      </c>
      <c r="B5" s="19" t="s">
        <v>221</v>
      </c>
      <c r="C5" s="33">
        <v>0</v>
      </c>
      <c r="D5" s="33">
        <v>0</v>
      </c>
      <c r="E5" s="19" t="s">
        <v>313</v>
      </c>
      <c r="F5" s="19" t="s">
        <v>694</v>
      </c>
    </row>
    <row r="6" spans="1:6" x14ac:dyDescent="0.25">
      <c r="A6" s="20">
        <v>3</v>
      </c>
      <c r="B6" s="19" t="s">
        <v>221</v>
      </c>
      <c r="C6" s="33">
        <v>0</v>
      </c>
      <c r="D6" s="33">
        <v>0</v>
      </c>
      <c r="E6" s="19" t="s">
        <v>313</v>
      </c>
      <c r="F6" s="19" t="s">
        <v>694</v>
      </c>
    </row>
    <row r="7" spans="1:6" x14ac:dyDescent="0.25">
      <c r="A7" s="20">
        <v>4</v>
      </c>
      <c r="B7" s="19" t="s">
        <v>221</v>
      </c>
      <c r="C7" s="33">
        <v>0</v>
      </c>
      <c r="D7" s="33">
        <v>0</v>
      </c>
      <c r="E7" s="19" t="s">
        <v>313</v>
      </c>
      <c r="F7" s="19" t="s">
        <v>694</v>
      </c>
    </row>
    <row r="8" spans="1:6" x14ac:dyDescent="0.25">
      <c r="A8" s="20">
        <v>5</v>
      </c>
      <c r="B8" s="19" t="s">
        <v>221</v>
      </c>
      <c r="C8" s="33">
        <v>0</v>
      </c>
      <c r="D8" s="33">
        <v>0</v>
      </c>
      <c r="E8" s="19" t="s">
        <v>313</v>
      </c>
      <c r="F8" s="19" t="s">
        <v>694</v>
      </c>
    </row>
    <row r="9" spans="1:6" x14ac:dyDescent="0.25">
      <c r="A9" s="20">
        <v>6</v>
      </c>
      <c r="B9" s="19" t="s">
        <v>221</v>
      </c>
      <c r="C9" s="33">
        <v>0</v>
      </c>
      <c r="D9" s="33">
        <v>0</v>
      </c>
      <c r="E9" s="19" t="s">
        <v>313</v>
      </c>
      <c r="F9" s="19" t="s">
        <v>694</v>
      </c>
    </row>
    <row r="10" spans="1:6" x14ac:dyDescent="0.25">
      <c r="A10" s="20">
        <v>7</v>
      </c>
      <c r="B10" s="19" t="s">
        <v>221</v>
      </c>
      <c r="C10" s="33">
        <v>0</v>
      </c>
      <c r="D10" s="33">
        <v>0</v>
      </c>
      <c r="E10" s="19" t="s">
        <v>313</v>
      </c>
      <c r="F10" s="19" t="s">
        <v>694</v>
      </c>
    </row>
    <row r="11" spans="1:6" x14ac:dyDescent="0.25">
      <c r="A11" s="20">
        <v>8</v>
      </c>
      <c r="B11" s="19" t="s">
        <v>221</v>
      </c>
      <c r="C11" s="33">
        <v>0</v>
      </c>
      <c r="D11" s="33">
        <v>0</v>
      </c>
      <c r="E11" s="19" t="s">
        <v>313</v>
      </c>
      <c r="F11" s="19" t="s">
        <v>694</v>
      </c>
    </row>
    <row r="12" spans="1:6" x14ac:dyDescent="0.25">
      <c r="A12" s="20">
        <v>9</v>
      </c>
      <c r="B12" s="19" t="s">
        <v>221</v>
      </c>
      <c r="C12" s="33">
        <v>0</v>
      </c>
      <c r="D12" s="33">
        <v>0</v>
      </c>
      <c r="E12" s="19" t="s">
        <v>313</v>
      </c>
      <c r="F12" s="19" t="s">
        <v>694</v>
      </c>
    </row>
    <row r="13" spans="1:6" x14ac:dyDescent="0.25">
      <c r="A13" s="20">
        <v>10</v>
      </c>
      <c r="B13" s="19" t="s">
        <v>221</v>
      </c>
      <c r="C13" s="33">
        <v>0</v>
      </c>
      <c r="D13" s="33">
        <v>0</v>
      </c>
      <c r="E13" s="19" t="s">
        <v>313</v>
      </c>
      <c r="F13" s="19" t="s">
        <v>694</v>
      </c>
    </row>
    <row r="14" spans="1:6" x14ac:dyDescent="0.25">
      <c r="A14" s="20">
        <v>11</v>
      </c>
      <c r="B14" s="19" t="s">
        <v>221</v>
      </c>
      <c r="C14" s="33">
        <v>0</v>
      </c>
      <c r="D14" s="33">
        <v>0</v>
      </c>
      <c r="E14" s="19" t="s">
        <v>313</v>
      </c>
      <c r="F14" s="19" t="s">
        <v>694</v>
      </c>
    </row>
    <row r="15" spans="1:6" x14ac:dyDescent="0.25">
      <c r="A15" s="20">
        <v>12</v>
      </c>
      <c r="B15" s="19" t="s">
        <v>221</v>
      </c>
      <c r="C15" s="33">
        <v>0</v>
      </c>
      <c r="D15" s="33">
        <v>0</v>
      </c>
      <c r="E15" s="19" t="s">
        <v>313</v>
      </c>
      <c r="F15" s="19" t="s">
        <v>694</v>
      </c>
    </row>
    <row r="16" spans="1:6" x14ac:dyDescent="0.25">
      <c r="A16" s="20">
        <v>13</v>
      </c>
      <c r="B16" s="19" t="s">
        <v>221</v>
      </c>
      <c r="C16" s="33">
        <v>0</v>
      </c>
      <c r="D16" s="33">
        <v>0</v>
      </c>
      <c r="E16" s="19" t="s">
        <v>313</v>
      </c>
      <c r="F16" s="19" t="s">
        <v>694</v>
      </c>
    </row>
    <row r="17" spans="1:6" x14ac:dyDescent="0.25">
      <c r="A17" s="20">
        <v>14</v>
      </c>
      <c r="B17" s="19" t="s">
        <v>221</v>
      </c>
      <c r="C17" s="33">
        <v>0</v>
      </c>
      <c r="D17" s="33">
        <v>0</v>
      </c>
      <c r="E17" s="19" t="s">
        <v>313</v>
      </c>
      <c r="F17" s="19" t="s">
        <v>694</v>
      </c>
    </row>
    <row r="18" spans="1:6" x14ac:dyDescent="0.25">
      <c r="A18" s="20">
        <v>15</v>
      </c>
      <c r="B18" s="19" t="s">
        <v>221</v>
      </c>
      <c r="C18" s="33">
        <v>0</v>
      </c>
      <c r="D18" s="33">
        <v>0</v>
      </c>
      <c r="E18" s="19" t="s">
        <v>313</v>
      </c>
      <c r="F18" s="19" t="s">
        <v>694</v>
      </c>
    </row>
    <row r="19" spans="1:6" x14ac:dyDescent="0.25">
      <c r="A19" s="20">
        <v>16</v>
      </c>
      <c r="B19" s="19" t="s">
        <v>221</v>
      </c>
      <c r="C19" s="33">
        <v>0</v>
      </c>
      <c r="D19" s="33">
        <v>0</v>
      </c>
      <c r="E19" s="19" t="s">
        <v>313</v>
      </c>
      <c r="F19" s="19" t="s">
        <v>694</v>
      </c>
    </row>
    <row r="20" spans="1:6" x14ac:dyDescent="0.25">
      <c r="A20" s="20">
        <v>17</v>
      </c>
      <c r="B20" s="19" t="s">
        <v>221</v>
      </c>
      <c r="C20" s="33">
        <v>0</v>
      </c>
      <c r="D20" s="33">
        <v>0</v>
      </c>
      <c r="E20" s="19" t="s">
        <v>313</v>
      </c>
      <c r="F20" s="19" t="s">
        <v>694</v>
      </c>
    </row>
    <row r="21" spans="1:6" x14ac:dyDescent="0.25">
      <c r="A21" s="20">
        <v>18</v>
      </c>
      <c r="B21" s="19" t="s">
        <v>221</v>
      </c>
      <c r="C21" s="33">
        <v>0</v>
      </c>
      <c r="D21" s="33">
        <v>0</v>
      </c>
      <c r="E21" s="19" t="s">
        <v>313</v>
      </c>
      <c r="F21" s="19" t="s">
        <v>694</v>
      </c>
    </row>
    <row r="22" spans="1:6" x14ac:dyDescent="0.25">
      <c r="A22" s="20">
        <v>19</v>
      </c>
      <c r="B22" s="19" t="s">
        <v>221</v>
      </c>
      <c r="C22" s="33">
        <v>0</v>
      </c>
      <c r="D22" s="33">
        <v>0</v>
      </c>
      <c r="E22" s="19" t="s">
        <v>313</v>
      </c>
      <c r="F22" s="19" t="s">
        <v>694</v>
      </c>
    </row>
    <row r="23" spans="1:6" x14ac:dyDescent="0.25">
      <c r="A23" s="20">
        <v>20</v>
      </c>
      <c r="B23" s="19" t="s">
        <v>221</v>
      </c>
      <c r="C23" s="33">
        <v>0</v>
      </c>
      <c r="D23" s="33">
        <v>0</v>
      </c>
      <c r="E23" s="19" t="s">
        <v>313</v>
      </c>
      <c r="F23" s="19" t="s">
        <v>694</v>
      </c>
    </row>
    <row r="24" spans="1:6" x14ac:dyDescent="0.25">
      <c r="A24" s="20">
        <v>21</v>
      </c>
      <c r="B24" s="19" t="s">
        <v>221</v>
      </c>
      <c r="C24" s="33">
        <v>0</v>
      </c>
      <c r="D24" s="33">
        <v>0</v>
      </c>
      <c r="E24" s="19" t="s">
        <v>313</v>
      </c>
      <c r="F24" s="19" t="s">
        <v>694</v>
      </c>
    </row>
    <row r="25" spans="1:6" x14ac:dyDescent="0.25">
      <c r="A25" s="20">
        <v>22</v>
      </c>
      <c r="B25" s="19" t="s">
        <v>221</v>
      </c>
      <c r="C25" s="33">
        <v>0</v>
      </c>
      <c r="D25" s="33">
        <v>0</v>
      </c>
      <c r="E25" s="19" t="s">
        <v>313</v>
      </c>
      <c r="F25" s="19" t="s">
        <v>694</v>
      </c>
    </row>
    <row r="26" spans="1:6" x14ac:dyDescent="0.25">
      <c r="A26" s="20">
        <v>23</v>
      </c>
      <c r="B26" s="19" t="s">
        <v>221</v>
      </c>
      <c r="C26" s="33">
        <v>0</v>
      </c>
      <c r="D26" s="33">
        <v>0</v>
      </c>
      <c r="E26" s="19" t="s">
        <v>313</v>
      </c>
      <c r="F26" s="19" t="s">
        <v>694</v>
      </c>
    </row>
    <row r="27" spans="1:6" x14ac:dyDescent="0.25">
      <c r="A27" s="20">
        <v>24</v>
      </c>
      <c r="B27" s="19" t="s">
        <v>221</v>
      </c>
      <c r="C27" s="33">
        <v>0</v>
      </c>
      <c r="D27" s="33">
        <v>0</v>
      </c>
      <c r="E27" s="19" t="s">
        <v>313</v>
      </c>
      <c r="F27" s="19" t="s">
        <v>694</v>
      </c>
    </row>
    <row r="28" spans="1:6" x14ac:dyDescent="0.25">
      <c r="A28" s="20">
        <v>25</v>
      </c>
      <c r="B28" s="19" t="s">
        <v>221</v>
      </c>
      <c r="C28" s="33">
        <v>0</v>
      </c>
      <c r="D28" s="33">
        <v>0</v>
      </c>
      <c r="E28" s="19" t="s">
        <v>313</v>
      </c>
      <c r="F28" s="19" t="s">
        <v>694</v>
      </c>
    </row>
    <row r="29" spans="1:6" x14ac:dyDescent="0.25">
      <c r="A29" s="20">
        <v>26</v>
      </c>
      <c r="B29" s="19" t="s">
        <v>221</v>
      </c>
      <c r="C29" s="33">
        <v>0</v>
      </c>
      <c r="D29" s="33">
        <v>0</v>
      </c>
      <c r="E29" s="19" t="s">
        <v>313</v>
      </c>
      <c r="F29" s="19" t="s">
        <v>694</v>
      </c>
    </row>
    <row r="30" spans="1:6" x14ac:dyDescent="0.25">
      <c r="A30" s="20">
        <v>27</v>
      </c>
      <c r="B30" s="19" t="s">
        <v>221</v>
      </c>
      <c r="C30" s="33">
        <v>0</v>
      </c>
      <c r="D30" s="33">
        <v>0</v>
      </c>
      <c r="E30" s="19" t="s">
        <v>313</v>
      </c>
      <c r="F30" s="19" t="s">
        <v>694</v>
      </c>
    </row>
    <row r="31" spans="1:6" x14ac:dyDescent="0.25">
      <c r="A31" s="20">
        <v>28</v>
      </c>
      <c r="B31" s="19" t="s">
        <v>221</v>
      </c>
      <c r="C31" s="33">
        <v>0</v>
      </c>
      <c r="D31" s="33">
        <v>0</v>
      </c>
      <c r="E31" s="19" t="s">
        <v>313</v>
      </c>
      <c r="F31" s="19" t="s">
        <v>694</v>
      </c>
    </row>
    <row r="32" spans="1:6" x14ac:dyDescent="0.25">
      <c r="A32" s="20">
        <v>29</v>
      </c>
      <c r="B32" s="19" t="s">
        <v>221</v>
      </c>
      <c r="C32" s="33">
        <v>0</v>
      </c>
      <c r="D32" s="33">
        <v>0</v>
      </c>
      <c r="E32" s="19" t="s">
        <v>313</v>
      </c>
      <c r="F32" s="19" t="s">
        <v>694</v>
      </c>
    </row>
    <row r="33" spans="1:6" x14ac:dyDescent="0.25">
      <c r="A33" s="20">
        <v>30</v>
      </c>
      <c r="B33" s="19" t="s">
        <v>221</v>
      </c>
      <c r="C33" s="33">
        <v>0</v>
      </c>
      <c r="D33" s="33">
        <v>0</v>
      </c>
      <c r="E33" s="19" t="s">
        <v>313</v>
      </c>
      <c r="F33" s="19" t="s">
        <v>694</v>
      </c>
    </row>
    <row r="34" spans="1:6" x14ac:dyDescent="0.25">
      <c r="A34" s="20">
        <v>31</v>
      </c>
      <c r="B34" s="19" t="s">
        <v>221</v>
      </c>
      <c r="C34" s="33">
        <v>0</v>
      </c>
      <c r="D34" s="33">
        <v>0</v>
      </c>
      <c r="E34" s="19" t="s">
        <v>313</v>
      </c>
      <c r="F34" s="19" t="s">
        <v>694</v>
      </c>
    </row>
    <row r="35" spans="1:6" x14ac:dyDescent="0.25">
      <c r="A35" s="20">
        <v>32</v>
      </c>
      <c r="B35" s="19" t="s">
        <v>221</v>
      </c>
      <c r="C35" s="33">
        <v>0</v>
      </c>
      <c r="D35" s="33">
        <v>0</v>
      </c>
      <c r="E35" s="19" t="s">
        <v>313</v>
      </c>
      <c r="F35" s="19" t="s">
        <v>694</v>
      </c>
    </row>
    <row r="36" spans="1:6" x14ac:dyDescent="0.25">
      <c r="A36" s="20">
        <v>33</v>
      </c>
      <c r="B36" s="19" t="s">
        <v>221</v>
      </c>
      <c r="C36" s="33">
        <v>0</v>
      </c>
      <c r="D36" s="33">
        <v>0</v>
      </c>
      <c r="E36" s="19" t="s">
        <v>313</v>
      </c>
      <c r="F36" s="19" t="s">
        <v>694</v>
      </c>
    </row>
    <row r="37" spans="1:6" x14ac:dyDescent="0.25">
      <c r="A37" s="20">
        <v>34</v>
      </c>
      <c r="B37" s="19" t="s">
        <v>221</v>
      </c>
      <c r="C37" s="33">
        <v>0</v>
      </c>
      <c r="D37" s="33">
        <v>0</v>
      </c>
      <c r="E37" s="19" t="s">
        <v>313</v>
      </c>
      <c r="F37" s="19" t="s">
        <v>694</v>
      </c>
    </row>
    <row r="38" spans="1:6" x14ac:dyDescent="0.25">
      <c r="A38" s="20">
        <v>35</v>
      </c>
      <c r="B38" s="19" t="s">
        <v>221</v>
      </c>
      <c r="C38" s="33">
        <v>0</v>
      </c>
      <c r="D38" s="33">
        <v>0</v>
      </c>
      <c r="E38" s="19" t="s">
        <v>313</v>
      </c>
      <c r="F38" s="19" t="s">
        <v>694</v>
      </c>
    </row>
    <row r="39" spans="1:6" x14ac:dyDescent="0.25">
      <c r="A39" s="20">
        <v>36</v>
      </c>
      <c r="B39" s="19" t="s">
        <v>221</v>
      </c>
      <c r="C39" s="33">
        <v>0</v>
      </c>
      <c r="D39" s="33">
        <v>0</v>
      </c>
      <c r="E39" s="19" t="s">
        <v>313</v>
      </c>
      <c r="F39" s="19" t="s">
        <v>694</v>
      </c>
    </row>
    <row r="40" spans="1:6" x14ac:dyDescent="0.25">
      <c r="A40" s="20">
        <v>37</v>
      </c>
      <c r="B40" s="19" t="s">
        <v>221</v>
      </c>
      <c r="C40" s="33">
        <v>0</v>
      </c>
      <c r="D40" s="33">
        <v>0</v>
      </c>
      <c r="E40" s="19" t="s">
        <v>313</v>
      </c>
      <c r="F40" s="19" t="s">
        <v>694</v>
      </c>
    </row>
    <row r="41" spans="1:6" x14ac:dyDescent="0.25">
      <c r="A41" s="20">
        <v>38</v>
      </c>
      <c r="B41" s="19" t="s">
        <v>221</v>
      </c>
      <c r="C41" s="33">
        <v>0</v>
      </c>
      <c r="D41" s="33">
        <v>0</v>
      </c>
      <c r="E41" s="19" t="s">
        <v>313</v>
      </c>
      <c r="F41" s="19" t="s">
        <v>694</v>
      </c>
    </row>
    <row r="42" spans="1:6" x14ac:dyDescent="0.25">
      <c r="A42" s="20">
        <v>39</v>
      </c>
      <c r="B42" s="19" t="s">
        <v>221</v>
      </c>
      <c r="C42" s="33">
        <v>0</v>
      </c>
      <c r="D42" s="33">
        <v>0</v>
      </c>
      <c r="E42" s="19" t="s">
        <v>313</v>
      </c>
      <c r="F42" s="19" t="s">
        <v>694</v>
      </c>
    </row>
    <row r="43" spans="1:6" x14ac:dyDescent="0.25">
      <c r="A43" s="20">
        <v>40</v>
      </c>
      <c r="B43" s="19" t="s">
        <v>221</v>
      </c>
      <c r="C43" s="33">
        <v>0</v>
      </c>
      <c r="D43" s="33">
        <v>0</v>
      </c>
      <c r="E43" s="19" t="s">
        <v>313</v>
      </c>
      <c r="F43" s="19" t="s">
        <v>694</v>
      </c>
    </row>
    <row r="44" spans="1:6" x14ac:dyDescent="0.25">
      <c r="A44" s="20">
        <v>41</v>
      </c>
      <c r="B44" s="19" t="s">
        <v>221</v>
      </c>
      <c r="C44" s="33">
        <v>0</v>
      </c>
      <c r="D44" s="33">
        <v>0</v>
      </c>
      <c r="E44" s="19" t="s">
        <v>313</v>
      </c>
      <c r="F44" s="19" t="s">
        <v>694</v>
      </c>
    </row>
    <row r="45" spans="1:6" x14ac:dyDescent="0.25">
      <c r="A45" s="20">
        <v>42</v>
      </c>
      <c r="B45" s="19" t="s">
        <v>221</v>
      </c>
      <c r="C45" s="33">
        <v>0</v>
      </c>
      <c r="D45" s="33">
        <v>0</v>
      </c>
      <c r="E45" s="19" t="s">
        <v>313</v>
      </c>
      <c r="F45" s="19" t="s">
        <v>694</v>
      </c>
    </row>
    <row r="46" spans="1:6" x14ac:dyDescent="0.25">
      <c r="A46" s="20">
        <v>43</v>
      </c>
      <c r="B46" s="19" t="s">
        <v>221</v>
      </c>
      <c r="C46" s="33">
        <v>0</v>
      </c>
      <c r="D46" s="33">
        <v>0</v>
      </c>
      <c r="E46" s="19" t="s">
        <v>313</v>
      </c>
      <c r="F46" s="19" t="s">
        <v>694</v>
      </c>
    </row>
    <row r="47" spans="1:6" x14ac:dyDescent="0.25">
      <c r="A47" s="20">
        <v>44</v>
      </c>
      <c r="B47" s="19" t="s">
        <v>221</v>
      </c>
      <c r="C47" s="33">
        <v>0</v>
      </c>
      <c r="D47" s="33">
        <v>0</v>
      </c>
      <c r="E47" s="19" t="s">
        <v>313</v>
      </c>
      <c r="F47" s="19" t="s">
        <v>694</v>
      </c>
    </row>
    <row r="48" spans="1:6" x14ac:dyDescent="0.25">
      <c r="A48" s="20">
        <v>45</v>
      </c>
      <c r="B48" s="19" t="s">
        <v>221</v>
      </c>
      <c r="C48" s="33">
        <v>0</v>
      </c>
      <c r="D48" s="33">
        <v>0</v>
      </c>
      <c r="E48" s="19" t="s">
        <v>313</v>
      </c>
      <c r="F48" s="19" t="s">
        <v>694</v>
      </c>
    </row>
    <row r="49" spans="1:6" x14ac:dyDescent="0.25">
      <c r="A49" s="20">
        <v>46</v>
      </c>
      <c r="B49" s="19" t="s">
        <v>221</v>
      </c>
      <c r="C49" s="33">
        <v>0</v>
      </c>
      <c r="D49" s="33">
        <v>0</v>
      </c>
      <c r="E49" s="19" t="s">
        <v>313</v>
      </c>
      <c r="F49" s="19" t="s">
        <v>694</v>
      </c>
    </row>
    <row r="50" spans="1:6" x14ac:dyDescent="0.25">
      <c r="A50" s="20">
        <v>47</v>
      </c>
      <c r="B50" s="19" t="s">
        <v>221</v>
      </c>
      <c r="C50" s="33">
        <v>0</v>
      </c>
      <c r="D50" s="33">
        <v>0</v>
      </c>
      <c r="E50" s="19" t="s">
        <v>313</v>
      </c>
      <c r="F50" s="19" t="s">
        <v>694</v>
      </c>
    </row>
    <row r="51" spans="1:6" x14ac:dyDescent="0.25">
      <c r="A51" s="20">
        <v>48</v>
      </c>
      <c r="B51" s="19" t="s">
        <v>221</v>
      </c>
      <c r="C51" s="33">
        <v>0</v>
      </c>
      <c r="D51" s="33">
        <v>0</v>
      </c>
      <c r="E51" s="19" t="s">
        <v>313</v>
      </c>
      <c r="F51" s="19" t="s">
        <v>694</v>
      </c>
    </row>
    <row r="52" spans="1:6" x14ac:dyDescent="0.25">
      <c r="A52" s="20">
        <v>49</v>
      </c>
      <c r="B52" s="19" t="s">
        <v>221</v>
      </c>
      <c r="C52" s="33">
        <v>0</v>
      </c>
      <c r="D52" s="33">
        <v>0</v>
      </c>
      <c r="E52" s="19" t="s">
        <v>313</v>
      </c>
      <c r="F52" s="19" t="s">
        <v>694</v>
      </c>
    </row>
    <row r="53" spans="1:6" x14ac:dyDescent="0.25">
      <c r="A53" s="20">
        <v>50</v>
      </c>
      <c r="B53" s="19" t="s">
        <v>221</v>
      </c>
      <c r="C53" s="33">
        <v>0</v>
      </c>
      <c r="D53" s="33">
        <v>0</v>
      </c>
      <c r="E53" s="19" t="s">
        <v>313</v>
      </c>
      <c r="F53" s="19" t="s">
        <v>694</v>
      </c>
    </row>
    <row r="54" spans="1:6" x14ac:dyDescent="0.25">
      <c r="A54" s="20">
        <v>51</v>
      </c>
      <c r="B54" s="19" t="s">
        <v>221</v>
      </c>
      <c r="C54" s="33">
        <v>0</v>
      </c>
      <c r="D54" s="33">
        <v>0</v>
      </c>
      <c r="E54" s="19" t="s">
        <v>313</v>
      </c>
      <c r="F54" s="19" t="s">
        <v>694</v>
      </c>
    </row>
    <row r="55" spans="1:6" x14ac:dyDescent="0.25">
      <c r="A55" s="20">
        <v>52</v>
      </c>
      <c r="B55" s="19" t="s">
        <v>221</v>
      </c>
      <c r="C55" s="33">
        <v>0</v>
      </c>
      <c r="D55" s="33">
        <v>0</v>
      </c>
      <c r="E55" s="19" t="s">
        <v>313</v>
      </c>
      <c r="F55" s="19" t="s">
        <v>694</v>
      </c>
    </row>
    <row r="56" spans="1:6" x14ac:dyDescent="0.25">
      <c r="A56" s="20">
        <v>53</v>
      </c>
      <c r="B56" s="19" t="s">
        <v>221</v>
      </c>
      <c r="C56" s="33">
        <v>0</v>
      </c>
      <c r="D56" s="33">
        <v>0</v>
      </c>
      <c r="E56" s="19" t="s">
        <v>313</v>
      </c>
      <c r="F56" s="19" t="s">
        <v>694</v>
      </c>
    </row>
    <row r="57" spans="1:6" x14ac:dyDescent="0.25">
      <c r="A57" s="20">
        <v>54</v>
      </c>
      <c r="B57" s="19" t="s">
        <v>221</v>
      </c>
      <c r="C57" s="33">
        <v>0</v>
      </c>
      <c r="D57" s="33">
        <v>0</v>
      </c>
      <c r="E57" s="19" t="s">
        <v>313</v>
      </c>
      <c r="F57" s="19" t="s">
        <v>694</v>
      </c>
    </row>
    <row r="58" spans="1:6" x14ac:dyDescent="0.25">
      <c r="A58" s="20">
        <v>55</v>
      </c>
      <c r="B58" s="19" t="s">
        <v>221</v>
      </c>
      <c r="C58" s="33">
        <v>0</v>
      </c>
      <c r="D58" s="33">
        <v>0</v>
      </c>
      <c r="E58" s="19" t="s">
        <v>313</v>
      </c>
      <c r="F58" s="19" t="s">
        <v>694</v>
      </c>
    </row>
    <row r="59" spans="1:6" x14ac:dyDescent="0.25">
      <c r="A59" s="20">
        <v>56</v>
      </c>
      <c r="B59" s="19" t="s">
        <v>221</v>
      </c>
      <c r="C59" s="33">
        <v>0</v>
      </c>
      <c r="D59" s="33">
        <v>0</v>
      </c>
      <c r="E59" s="19" t="s">
        <v>313</v>
      </c>
      <c r="F59" s="19" t="s">
        <v>694</v>
      </c>
    </row>
    <row r="60" spans="1:6" x14ac:dyDescent="0.25">
      <c r="A60" s="20">
        <v>57</v>
      </c>
      <c r="B60" s="19" t="s">
        <v>221</v>
      </c>
      <c r="C60" s="33">
        <v>0</v>
      </c>
      <c r="D60" s="33">
        <v>0</v>
      </c>
      <c r="E60" s="19" t="s">
        <v>313</v>
      </c>
      <c r="F60" s="19" t="s">
        <v>694</v>
      </c>
    </row>
    <row r="61" spans="1:6" x14ac:dyDescent="0.25">
      <c r="A61" s="20">
        <v>58</v>
      </c>
      <c r="B61" s="19" t="s">
        <v>221</v>
      </c>
      <c r="C61" s="33">
        <v>0</v>
      </c>
      <c r="D61" s="33">
        <v>0</v>
      </c>
      <c r="E61" s="19" t="s">
        <v>313</v>
      </c>
      <c r="F61" s="19" t="s">
        <v>694</v>
      </c>
    </row>
    <row r="62" spans="1:6" x14ac:dyDescent="0.25">
      <c r="A62" s="20">
        <v>59</v>
      </c>
      <c r="B62" s="19" t="s">
        <v>221</v>
      </c>
      <c r="C62" s="33">
        <v>0</v>
      </c>
      <c r="D62" s="33">
        <v>0</v>
      </c>
      <c r="E62" s="19" t="s">
        <v>313</v>
      </c>
      <c r="F62" s="19" t="s">
        <v>694</v>
      </c>
    </row>
    <row r="63" spans="1:6" x14ac:dyDescent="0.25">
      <c r="A63" s="20">
        <v>60</v>
      </c>
      <c r="B63" s="19" t="s">
        <v>221</v>
      </c>
      <c r="C63" s="33">
        <v>0</v>
      </c>
      <c r="D63" s="33">
        <v>0</v>
      </c>
      <c r="E63" s="19" t="s">
        <v>313</v>
      </c>
      <c r="F63" s="19" t="s">
        <v>694</v>
      </c>
    </row>
    <row r="64" spans="1:6" x14ac:dyDescent="0.25">
      <c r="A64" s="20">
        <v>61</v>
      </c>
      <c r="B64" s="19" t="s">
        <v>221</v>
      </c>
      <c r="C64" s="33">
        <v>0</v>
      </c>
      <c r="D64" s="33">
        <v>0</v>
      </c>
      <c r="E64" s="19" t="s">
        <v>313</v>
      </c>
      <c r="F64" s="19" t="s">
        <v>694</v>
      </c>
    </row>
    <row r="65" spans="1:6" x14ac:dyDescent="0.25">
      <c r="A65" s="20">
        <v>62</v>
      </c>
      <c r="B65" s="19" t="s">
        <v>221</v>
      </c>
      <c r="C65" s="33">
        <v>0</v>
      </c>
      <c r="D65" s="33">
        <v>0</v>
      </c>
      <c r="E65" s="19" t="s">
        <v>313</v>
      </c>
      <c r="F65" s="19" t="s">
        <v>694</v>
      </c>
    </row>
    <row r="66" spans="1:6" x14ac:dyDescent="0.25">
      <c r="A66" s="20">
        <v>63</v>
      </c>
      <c r="B66" s="19" t="s">
        <v>221</v>
      </c>
      <c r="C66" s="33">
        <v>0</v>
      </c>
      <c r="D66" s="33">
        <v>0</v>
      </c>
      <c r="E66" s="19" t="s">
        <v>313</v>
      </c>
      <c r="F66" s="19" t="s">
        <v>694</v>
      </c>
    </row>
    <row r="67" spans="1:6" x14ac:dyDescent="0.25">
      <c r="A67" s="20">
        <v>64</v>
      </c>
      <c r="B67" s="19" t="s">
        <v>221</v>
      </c>
      <c r="C67" s="33">
        <v>0</v>
      </c>
      <c r="D67" s="33">
        <v>0</v>
      </c>
      <c r="E67" s="19" t="s">
        <v>313</v>
      </c>
      <c r="F67" s="19" t="s">
        <v>694</v>
      </c>
    </row>
    <row r="68" spans="1:6" x14ac:dyDescent="0.25">
      <c r="A68" s="20">
        <v>65</v>
      </c>
      <c r="B68" s="19" t="s">
        <v>221</v>
      </c>
      <c r="C68" s="33">
        <v>0</v>
      </c>
      <c r="D68" s="33">
        <v>0</v>
      </c>
      <c r="E68" s="19" t="s">
        <v>313</v>
      </c>
      <c r="F68" s="19" t="s">
        <v>694</v>
      </c>
    </row>
    <row r="69" spans="1:6" x14ac:dyDescent="0.25">
      <c r="A69" s="20">
        <v>66</v>
      </c>
      <c r="B69" s="19" t="s">
        <v>221</v>
      </c>
      <c r="C69" s="33">
        <v>0</v>
      </c>
      <c r="D69" s="33">
        <v>0</v>
      </c>
      <c r="E69" s="19" t="s">
        <v>313</v>
      </c>
      <c r="F69" s="19" t="s">
        <v>694</v>
      </c>
    </row>
    <row r="70" spans="1:6" x14ac:dyDescent="0.25">
      <c r="A70" s="20">
        <v>67</v>
      </c>
      <c r="B70" s="19" t="s">
        <v>221</v>
      </c>
      <c r="C70" s="33">
        <v>0</v>
      </c>
      <c r="D70" s="33">
        <v>0</v>
      </c>
      <c r="E70" s="19" t="s">
        <v>313</v>
      </c>
      <c r="F70" s="19" t="s">
        <v>694</v>
      </c>
    </row>
    <row r="71" spans="1:6" x14ac:dyDescent="0.25">
      <c r="A71" s="20">
        <v>68</v>
      </c>
      <c r="B71" s="19" t="s">
        <v>221</v>
      </c>
      <c r="C71" s="33">
        <v>0</v>
      </c>
      <c r="D71" s="33">
        <v>0</v>
      </c>
      <c r="E71" s="19" t="s">
        <v>313</v>
      </c>
      <c r="F71" s="19" t="s">
        <v>694</v>
      </c>
    </row>
    <row r="72" spans="1:6" x14ac:dyDescent="0.25">
      <c r="A72" s="20">
        <v>69</v>
      </c>
      <c r="B72" s="19" t="s">
        <v>221</v>
      </c>
      <c r="C72" s="33">
        <v>0</v>
      </c>
      <c r="D72" s="33">
        <v>0</v>
      </c>
      <c r="E72" s="19" t="s">
        <v>313</v>
      </c>
      <c r="F72" s="19" t="s">
        <v>694</v>
      </c>
    </row>
    <row r="73" spans="1:6" x14ac:dyDescent="0.25">
      <c r="A73" s="20">
        <v>70</v>
      </c>
      <c r="B73" s="19" t="s">
        <v>221</v>
      </c>
      <c r="C73" s="33">
        <v>0</v>
      </c>
      <c r="D73" s="33">
        <v>0</v>
      </c>
      <c r="E73" s="19" t="s">
        <v>313</v>
      </c>
      <c r="F73" s="19" t="s">
        <v>694</v>
      </c>
    </row>
    <row r="74" spans="1:6" x14ac:dyDescent="0.25">
      <c r="A74" s="20">
        <v>71</v>
      </c>
      <c r="B74" s="19" t="s">
        <v>221</v>
      </c>
      <c r="C74" s="33">
        <v>0</v>
      </c>
      <c r="D74" s="33">
        <v>0</v>
      </c>
      <c r="E74" s="19" t="s">
        <v>313</v>
      </c>
      <c r="F74" s="19" t="s">
        <v>694</v>
      </c>
    </row>
    <row r="75" spans="1:6" x14ac:dyDescent="0.25">
      <c r="A75" s="20">
        <v>72</v>
      </c>
      <c r="B75" s="19" t="s">
        <v>221</v>
      </c>
      <c r="C75" s="33">
        <v>0</v>
      </c>
      <c r="D75" s="33">
        <v>0</v>
      </c>
      <c r="E75" s="19" t="s">
        <v>313</v>
      </c>
      <c r="F75" s="19" t="s">
        <v>694</v>
      </c>
    </row>
    <row r="76" spans="1:6" x14ac:dyDescent="0.25">
      <c r="A76" s="20">
        <v>73</v>
      </c>
      <c r="B76" s="19" t="s">
        <v>221</v>
      </c>
      <c r="C76" s="33">
        <v>0</v>
      </c>
      <c r="D76" s="33">
        <v>0</v>
      </c>
      <c r="E76" s="19" t="s">
        <v>313</v>
      </c>
      <c r="F76" s="19" t="s">
        <v>694</v>
      </c>
    </row>
    <row r="77" spans="1:6" x14ac:dyDescent="0.25">
      <c r="A77" s="20">
        <v>74</v>
      </c>
      <c r="B77" s="19" t="s">
        <v>221</v>
      </c>
      <c r="C77" s="33">
        <v>0</v>
      </c>
      <c r="D77" s="33">
        <v>0</v>
      </c>
      <c r="E77" s="19" t="s">
        <v>313</v>
      </c>
      <c r="F77" s="19" t="s">
        <v>694</v>
      </c>
    </row>
    <row r="78" spans="1:6" x14ac:dyDescent="0.25">
      <c r="A78" s="20">
        <v>75</v>
      </c>
      <c r="B78" s="19" t="s">
        <v>221</v>
      </c>
      <c r="C78" s="33">
        <v>0</v>
      </c>
      <c r="D78" s="33">
        <v>0</v>
      </c>
      <c r="E78" s="19" t="s">
        <v>313</v>
      </c>
      <c r="F78" s="19" t="s">
        <v>694</v>
      </c>
    </row>
    <row r="79" spans="1:6" x14ac:dyDescent="0.25">
      <c r="A79" s="20">
        <v>76</v>
      </c>
      <c r="B79" s="19" t="s">
        <v>221</v>
      </c>
      <c r="C79" s="33">
        <v>0</v>
      </c>
      <c r="D79" s="33">
        <v>0</v>
      </c>
      <c r="E79" s="19" t="s">
        <v>313</v>
      </c>
      <c r="F79" s="19" t="s">
        <v>694</v>
      </c>
    </row>
    <row r="80" spans="1:6" x14ac:dyDescent="0.25">
      <c r="A80" s="20">
        <v>77</v>
      </c>
      <c r="B80" s="19" t="s">
        <v>221</v>
      </c>
      <c r="C80" s="33">
        <v>0</v>
      </c>
      <c r="D80" s="33">
        <v>0</v>
      </c>
      <c r="E80" s="19" t="s">
        <v>313</v>
      </c>
      <c r="F80" s="19" t="s">
        <v>694</v>
      </c>
    </row>
    <row r="81" spans="1:6" x14ac:dyDescent="0.25">
      <c r="A81" s="20">
        <v>78</v>
      </c>
      <c r="B81" s="19" t="s">
        <v>221</v>
      </c>
      <c r="C81" s="33">
        <v>0</v>
      </c>
      <c r="D81" s="33">
        <v>0</v>
      </c>
      <c r="E81" s="19" t="s">
        <v>313</v>
      </c>
      <c r="F81" s="19" t="s">
        <v>694</v>
      </c>
    </row>
    <row r="82" spans="1:6" x14ac:dyDescent="0.25">
      <c r="A82" s="20">
        <v>79</v>
      </c>
      <c r="B82" s="19" t="s">
        <v>221</v>
      </c>
      <c r="C82" s="33">
        <v>0</v>
      </c>
      <c r="D82" s="33">
        <v>0</v>
      </c>
      <c r="E82" s="19" t="s">
        <v>313</v>
      </c>
      <c r="F82" s="19" t="s">
        <v>694</v>
      </c>
    </row>
    <row r="83" spans="1:6" x14ac:dyDescent="0.25">
      <c r="A83" s="20">
        <v>80</v>
      </c>
      <c r="B83" s="19" t="s">
        <v>221</v>
      </c>
      <c r="C83" s="33">
        <v>0</v>
      </c>
      <c r="D83" s="33">
        <v>0</v>
      </c>
      <c r="E83" s="19" t="s">
        <v>313</v>
      </c>
      <c r="F83" s="19" t="s">
        <v>694</v>
      </c>
    </row>
    <row r="84" spans="1:6" x14ac:dyDescent="0.25">
      <c r="A84" s="20">
        <v>81</v>
      </c>
      <c r="B84" s="19" t="s">
        <v>221</v>
      </c>
      <c r="C84" s="33">
        <v>0</v>
      </c>
      <c r="D84" s="33">
        <v>0</v>
      </c>
      <c r="E84" s="19" t="s">
        <v>313</v>
      </c>
      <c r="F84" s="19" t="s">
        <v>694</v>
      </c>
    </row>
    <row r="85" spans="1:6" x14ac:dyDescent="0.25">
      <c r="A85" s="20">
        <v>82</v>
      </c>
      <c r="B85" s="19" t="s">
        <v>221</v>
      </c>
      <c r="C85" s="33">
        <v>0</v>
      </c>
      <c r="D85" s="33">
        <v>0</v>
      </c>
      <c r="E85" s="19" t="s">
        <v>313</v>
      </c>
      <c r="F85" s="19" t="s">
        <v>694</v>
      </c>
    </row>
    <row r="86" spans="1:6" x14ac:dyDescent="0.25">
      <c r="A86" s="20">
        <v>83</v>
      </c>
      <c r="B86" s="19" t="s">
        <v>221</v>
      </c>
      <c r="C86" s="33">
        <v>0</v>
      </c>
      <c r="D86" s="33">
        <v>0</v>
      </c>
      <c r="E86" s="19" t="s">
        <v>313</v>
      </c>
      <c r="F86" s="19" t="s">
        <v>694</v>
      </c>
    </row>
    <row r="87" spans="1:6" x14ac:dyDescent="0.25">
      <c r="A87" s="20">
        <v>84</v>
      </c>
      <c r="B87" s="19" t="s">
        <v>221</v>
      </c>
      <c r="C87" s="33">
        <v>0</v>
      </c>
      <c r="D87" s="33">
        <v>0</v>
      </c>
      <c r="E87" s="19" t="s">
        <v>313</v>
      </c>
      <c r="F87" s="19" t="s">
        <v>694</v>
      </c>
    </row>
    <row r="88" spans="1:6" x14ac:dyDescent="0.25">
      <c r="A88" s="20">
        <v>85</v>
      </c>
      <c r="B88" s="19" t="s">
        <v>221</v>
      </c>
      <c r="C88" s="33">
        <v>0</v>
      </c>
      <c r="D88" s="33">
        <v>0</v>
      </c>
      <c r="E88" s="19" t="s">
        <v>313</v>
      </c>
      <c r="F88" s="19" t="s">
        <v>694</v>
      </c>
    </row>
    <row r="89" spans="1:6" x14ac:dyDescent="0.25">
      <c r="A89" s="20">
        <v>86</v>
      </c>
      <c r="B89" s="19" t="s">
        <v>221</v>
      </c>
      <c r="C89" s="33">
        <v>0</v>
      </c>
      <c r="D89" s="33">
        <v>0</v>
      </c>
      <c r="E89" s="19" t="s">
        <v>313</v>
      </c>
      <c r="F89" s="19" t="s">
        <v>694</v>
      </c>
    </row>
    <row r="90" spans="1:6" x14ac:dyDescent="0.25">
      <c r="A90" s="20">
        <v>87</v>
      </c>
      <c r="B90" s="19" t="s">
        <v>221</v>
      </c>
      <c r="C90" s="33">
        <v>0</v>
      </c>
      <c r="D90" s="33">
        <v>0</v>
      </c>
      <c r="E90" s="19" t="s">
        <v>313</v>
      </c>
      <c r="F90" s="19" t="s">
        <v>694</v>
      </c>
    </row>
    <row r="91" spans="1:6" x14ac:dyDescent="0.25">
      <c r="A91" s="20">
        <v>88</v>
      </c>
      <c r="B91" s="19" t="s">
        <v>221</v>
      </c>
      <c r="C91" s="33">
        <v>0</v>
      </c>
      <c r="D91" s="33">
        <v>0</v>
      </c>
      <c r="E91" s="19" t="s">
        <v>313</v>
      </c>
      <c r="F91" s="19" t="s">
        <v>694</v>
      </c>
    </row>
    <row r="92" spans="1:6" x14ac:dyDescent="0.25">
      <c r="A92" s="20">
        <v>89</v>
      </c>
      <c r="B92" s="19" t="s">
        <v>221</v>
      </c>
      <c r="C92" s="33">
        <v>0</v>
      </c>
      <c r="D92" s="33">
        <v>0</v>
      </c>
      <c r="E92" s="19" t="s">
        <v>313</v>
      </c>
      <c r="F92" s="19" t="s">
        <v>694</v>
      </c>
    </row>
    <row r="93" spans="1:6" x14ac:dyDescent="0.25">
      <c r="A93" s="20">
        <v>90</v>
      </c>
      <c r="B93" s="19" t="s">
        <v>221</v>
      </c>
      <c r="C93" s="33">
        <v>0</v>
      </c>
      <c r="D93" s="33">
        <v>0</v>
      </c>
      <c r="E93" s="19" t="s">
        <v>313</v>
      </c>
      <c r="F93" s="19" t="s">
        <v>694</v>
      </c>
    </row>
    <row r="94" spans="1:6" x14ac:dyDescent="0.25">
      <c r="A94" s="20">
        <v>91</v>
      </c>
      <c r="B94" s="19" t="s">
        <v>221</v>
      </c>
      <c r="C94" s="33">
        <v>0</v>
      </c>
      <c r="D94" s="33">
        <v>0</v>
      </c>
      <c r="E94" s="19" t="s">
        <v>313</v>
      </c>
      <c r="F94" s="19" t="s">
        <v>694</v>
      </c>
    </row>
    <row r="95" spans="1:6" x14ac:dyDescent="0.25">
      <c r="A95" s="20">
        <v>92</v>
      </c>
      <c r="B95" s="19" t="s">
        <v>221</v>
      </c>
      <c r="C95" s="33">
        <v>0</v>
      </c>
      <c r="D95" s="33">
        <v>0</v>
      </c>
      <c r="E95" s="19" t="s">
        <v>313</v>
      </c>
      <c r="F95" s="19" t="s">
        <v>694</v>
      </c>
    </row>
    <row r="96" spans="1:6" x14ac:dyDescent="0.25">
      <c r="A96" s="20">
        <v>93</v>
      </c>
      <c r="B96" s="19" t="s">
        <v>221</v>
      </c>
      <c r="C96" s="33">
        <v>0</v>
      </c>
      <c r="D96" s="33">
        <v>0</v>
      </c>
      <c r="E96" s="19" t="s">
        <v>313</v>
      </c>
      <c r="F96" s="19" t="s">
        <v>694</v>
      </c>
    </row>
    <row r="97" spans="1:6" x14ac:dyDescent="0.25">
      <c r="A97" s="20">
        <v>94</v>
      </c>
      <c r="B97" s="19" t="s">
        <v>221</v>
      </c>
      <c r="C97" s="33">
        <v>0</v>
      </c>
      <c r="D97" s="33">
        <v>0</v>
      </c>
      <c r="E97" s="19" t="s">
        <v>313</v>
      </c>
      <c r="F97" s="19" t="s">
        <v>694</v>
      </c>
    </row>
    <row r="98" spans="1:6" x14ac:dyDescent="0.25">
      <c r="A98" s="20">
        <v>95</v>
      </c>
      <c r="B98" s="19" t="s">
        <v>221</v>
      </c>
      <c r="C98" s="33">
        <v>0</v>
      </c>
      <c r="D98" s="33">
        <v>0</v>
      </c>
      <c r="E98" s="19" t="s">
        <v>313</v>
      </c>
      <c r="F98" s="19" t="s">
        <v>694</v>
      </c>
    </row>
    <row r="99" spans="1:6" x14ac:dyDescent="0.25">
      <c r="A99" s="20">
        <v>96</v>
      </c>
      <c r="B99" s="19" t="s">
        <v>221</v>
      </c>
      <c r="C99" s="33">
        <v>0</v>
      </c>
      <c r="D99" s="33">
        <v>0</v>
      </c>
      <c r="E99" s="19" t="s">
        <v>313</v>
      </c>
      <c r="F99" s="19" t="s">
        <v>694</v>
      </c>
    </row>
    <row r="100" spans="1:6" x14ac:dyDescent="0.25">
      <c r="A100" s="20">
        <v>97</v>
      </c>
      <c r="B100" s="19" t="s">
        <v>221</v>
      </c>
      <c r="C100" s="33">
        <v>0</v>
      </c>
      <c r="D100" s="33">
        <v>0</v>
      </c>
      <c r="E100" s="19" t="s">
        <v>313</v>
      </c>
      <c r="F100" s="19" t="s">
        <v>694</v>
      </c>
    </row>
    <row r="101" spans="1:6" x14ac:dyDescent="0.25">
      <c r="A101" s="20">
        <v>98</v>
      </c>
      <c r="B101" s="19" t="s">
        <v>221</v>
      </c>
      <c r="C101" s="33">
        <v>0</v>
      </c>
      <c r="D101" s="33">
        <v>0</v>
      </c>
      <c r="E101" s="19" t="s">
        <v>313</v>
      </c>
      <c r="F101" s="19" t="s">
        <v>694</v>
      </c>
    </row>
    <row r="102" spans="1:6" x14ac:dyDescent="0.25">
      <c r="A102" s="20">
        <v>99</v>
      </c>
      <c r="B102" s="19" t="s">
        <v>221</v>
      </c>
      <c r="C102" s="33">
        <v>0</v>
      </c>
      <c r="D102" s="33">
        <v>0</v>
      </c>
      <c r="E102" s="19" t="s">
        <v>313</v>
      </c>
      <c r="F102" s="19" t="s">
        <v>694</v>
      </c>
    </row>
    <row r="103" spans="1:6" x14ac:dyDescent="0.25">
      <c r="A103" s="20">
        <v>100</v>
      </c>
      <c r="B103" s="19" t="s">
        <v>221</v>
      </c>
      <c r="C103" s="33">
        <v>0</v>
      </c>
      <c r="D103" s="33">
        <v>0</v>
      </c>
      <c r="E103" s="19" t="s">
        <v>313</v>
      </c>
      <c r="F103" s="19" t="s">
        <v>694</v>
      </c>
    </row>
    <row r="104" spans="1:6" x14ac:dyDescent="0.25">
      <c r="A104" s="20">
        <v>101</v>
      </c>
      <c r="B104" s="19" t="s">
        <v>221</v>
      </c>
      <c r="C104" s="33">
        <v>0</v>
      </c>
      <c r="D104" s="33">
        <v>0</v>
      </c>
      <c r="E104" s="19" t="s">
        <v>313</v>
      </c>
      <c r="F104" s="19" t="s">
        <v>694</v>
      </c>
    </row>
    <row r="105" spans="1:6" x14ac:dyDescent="0.25">
      <c r="A105" s="20">
        <v>102</v>
      </c>
      <c r="B105" s="19" t="s">
        <v>221</v>
      </c>
      <c r="C105" s="33">
        <v>0</v>
      </c>
      <c r="D105" s="33">
        <v>0</v>
      </c>
      <c r="E105" s="19" t="s">
        <v>313</v>
      </c>
      <c r="F105" s="19" t="s">
        <v>694</v>
      </c>
    </row>
    <row r="106" spans="1:6" x14ac:dyDescent="0.25">
      <c r="A106" s="20">
        <v>103</v>
      </c>
      <c r="B106" s="19" t="s">
        <v>221</v>
      </c>
      <c r="C106" s="33">
        <v>0</v>
      </c>
      <c r="D106" s="33">
        <v>0</v>
      </c>
      <c r="E106" s="19" t="s">
        <v>313</v>
      </c>
      <c r="F106" s="19" t="s">
        <v>694</v>
      </c>
    </row>
    <row r="107" spans="1:6" x14ac:dyDescent="0.25">
      <c r="A107" s="20">
        <v>104</v>
      </c>
      <c r="B107" s="19" t="s">
        <v>221</v>
      </c>
      <c r="C107" s="33">
        <v>0</v>
      </c>
      <c r="D107" s="33">
        <v>0</v>
      </c>
      <c r="E107" s="19" t="s">
        <v>313</v>
      </c>
      <c r="F107" s="19" t="s">
        <v>694</v>
      </c>
    </row>
    <row r="108" spans="1:6" x14ac:dyDescent="0.25">
      <c r="A108" s="20">
        <v>105</v>
      </c>
      <c r="B108" s="19" t="s">
        <v>221</v>
      </c>
      <c r="C108" s="33">
        <v>0</v>
      </c>
      <c r="D108" s="33">
        <v>0</v>
      </c>
      <c r="E108" s="19" t="s">
        <v>313</v>
      </c>
      <c r="F108" s="19" t="s">
        <v>694</v>
      </c>
    </row>
    <row r="109" spans="1:6" x14ac:dyDescent="0.25">
      <c r="A109" s="20">
        <v>106</v>
      </c>
      <c r="B109" s="19" t="s">
        <v>221</v>
      </c>
      <c r="C109" s="33">
        <v>0</v>
      </c>
      <c r="D109" s="33">
        <v>0</v>
      </c>
      <c r="E109" s="19" t="s">
        <v>313</v>
      </c>
      <c r="F109" s="19" t="s">
        <v>694</v>
      </c>
    </row>
    <row r="110" spans="1:6" x14ac:dyDescent="0.25">
      <c r="A110" s="20">
        <v>107</v>
      </c>
      <c r="B110" s="19" t="s">
        <v>221</v>
      </c>
      <c r="C110" s="33">
        <v>0</v>
      </c>
      <c r="D110" s="33">
        <v>0</v>
      </c>
      <c r="E110" s="19" t="s">
        <v>313</v>
      </c>
      <c r="F110" s="19" t="s">
        <v>694</v>
      </c>
    </row>
    <row r="111" spans="1:6" x14ac:dyDescent="0.25">
      <c r="A111" s="20">
        <v>108</v>
      </c>
      <c r="B111" s="19" t="s">
        <v>221</v>
      </c>
      <c r="C111" s="33">
        <v>0</v>
      </c>
      <c r="D111" s="33">
        <v>0</v>
      </c>
      <c r="E111" s="19" t="s">
        <v>313</v>
      </c>
      <c r="F111" s="19" t="s">
        <v>694</v>
      </c>
    </row>
    <row r="112" spans="1:6" x14ac:dyDescent="0.25">
      <c r="A112" s="20">
        <v>109</v>
      </c>
      <c r="B112" s="19" t="s">
        <v>221</v>
      </c>
      <c r="C112" s="33">
        <v>0</v>
      </c>
      <c r="D112" s="33">
        <v>0</v>
      </c>
      <c r="E112" s="19" t="s">
        <v>313</v>
      </c>
      <c r="F112" s="19" t="s">
        <v>694</v>
      </c>
    </row>
    <row r="113" spans="1:6" x14ac:dyDescent="0.25">
      <c r="A113" s="20">
        <v>110</v>
      </c>
      <c r="B113" s="19" t="s">
        <v>221</v>
      </c>
      <c r="C113" s="33">
        <v>0</v>
      </c>
      <c r="D113" s="33">
        <v>0</v>
      </c>
      <c r="E113" s="19" t="s">
        <v>313</v>
      </c>
      <c r="F113" s="19" t="s">
        <v>694</v>
      </c>
    </row>
    <row r="114" spans="1:6" x14ac:dyDescent="0.25">
      <c r="A114" s="20">
        <v>111</v>
      </c>
      <c r="B114" s="19" t="s">
        <v>221</v>
      </c>
      <c r="C114" s="33">
        <v>0</v>
      </c>
      <c r="D114" s="33">
        <v>0</v>
      </c>
      <c r="E114" s="19" t="s">
        <v>313</v>
      </c>
      <c r="F114" s="19" t="s">
        <v>694</v>
      </c>
    </row>
    <row r="115" spans="1:6" x14ac:dyDescent="0.25">
      <c r="A115" s="20">
        <v>112</v>
      </c>
      <c r="B115" s="19" t="s">
        <v>221</v>
      </c>
      <c r="C115" s="33">
        <v>0</v>
      </c>
      <c r="D115" s="33">
        <v>0</v>
      </c>
      <c r="E115" s="19" t="s">
        <v>313</v>
      </c>
      <c r="F115" s="19" t="s">
        <v>694</v>
      </c>
    </row>
    <row r="116" spans="1:6" x14ac:dyDescent="0.25">
      <c r="A116" s="20">
        <v>113</v>
      </c>
      <c r="B116" s="19" t="s">
        <v>221</v>
      </c>
      <c r="C116" s="33">
        <v>0</v>
      </c>
      <c r="D116" s="33">
        <v>0</v>
      </c>
      <c r="E116" s="19" t="s">
        <v>313</v>
      </c>
      <c r="F116" s="19" t="s">
        <v>694</v>
      </c>
    </row>
    <row r="117" spans="1:6" x14ac:dyDescent="0.25">
      <c r="A117" s="20">
        <v>114</v>
      </c>
      <c r="B117" s="19" t="s">
        <v>221</v>
      </c>
      <c r="C117" s="33">
        <v>0</v>
      </c>
      <c r="D117" s="33">
        <v>0</v>
      </c>
      <c r="E117" s="19" t="s">
        <v>313</v>
      </c>
      <c r="F117" s="19" t="s">
        <v>694</v>
      </c>
    </row>
    <row r="118" spans="1:6" x14ac:dyDescent="0.25">
      <c r="A118" s="20">
        <v>115</v>
      </c>
      <c r="B118" s="19" t="s">
        <v>221</v>
      </c>
      <c r="C118" s="33">
        <v>0</v>
      </c>
      <c r="D118" s="33">
        <v>0</v>
      </c>
      <c r="E118" s="19" t="s">
        <v>313</v>
      </c>
      <c r="F118" s="19" t="s">
        <v>694</v>
      </c>
    </row>
    <row r="119" spans="1:6" x14ac:dyDescent="0.25">
      <c r="A119" s="20">
        <v>116</v>
      </c>
      <c r="B119" s="19" t="s">
        <v>221</v>
      </c>
      <c r="C119" s="33">
        <v>0</v>
      </c>
      <c r="D119" s="33">
        <v>0</v>
      </c>
      <c r="E119" s="19" t="s">
        <v>313</v>
      </c>
      <c r="F119" s="19" t="s">
        <v>694</v>
      </c>
    </row>
    <row r="120" spans="1:6" x14ac:dyDescent="0.25">
      <c r="A120" s="20">
        <v>117</v>
      </c>
      <c r="B120" s="19" t="s">
        <v>221</v>
      </c>
      <c r="C120" s="33">
        <v>0</v>
      </c>
      <c r="D120" s="33">
        <v>0</v>
      </c>
      <c r="E120" s="19" t="s">
        <v>313</v>
      </c>
      <c r="F120" s="19" t="s">
        <v>694</v>
      </c>
    </row>
    <row r="121" spans="1:6" x14ac:dyDescent="0.25">
      <c r="A121" s="20">
        <v>118</v>
      </c>
      <c r="B121" s="19" t="s">
        <v>221</v>
      </c>
      <c r="C121" s="33">
        <v>0</v>
      </c>
      <c r="D121" s="33">
        <v>0</v>
      </c>
      <c r="E121" s="19" t="s">
        <v>313</v>
      </c>
      <c r="F121" s="19" t="s">
        <v>694</v>
      </c>
    </row>
    <row r="122" spans="1:6" x14ac:dyDescent="0.25">
      <c r="A122" s="20">
        <v>119</v>
      </c>
      <c r="B122" s="19" t="s">
        <v>221</v>
      </c>
      <c r="C122" s="33">
        <v>0</v>
      </c>
      <c r="D122" s="33">
        <v>0</v>
      </c>
      <c r="E122" s="19" t="s">
        <v>313</v>
      </c>
      <c r="F122" s="19" t="s">
        <v>694</v>
      </c>
    </row>
    <row r="123" spans="1:6" x14ac:dyDescent="0.25">
      <c r="A123" s="20">
        <v>120</v>
      </c>
      <c r="B123" s="19" t="s">
        <v>221</v>
      </c>
      <c r="C123" s="33">
        <v>0</v>
      </c>
      <c r="D123" s="33">
        <v>0</v>
      </c>
      <c r="E123" s="19" t="s">
        <v>313</v>
      </c>
      <c r="F123" s="19" t="s">
        <v>694</v>
      </c>
    </row>
    <row r="124" spans="1:6" x14ac:dyDescent="0.25">
      <c r="A124" s="20">
        <v>121</v>
      </c>
      <c r="B124" s="19" t="s">
        <v>221</v>
      </c>
      <c r="C124" s="33">
        <v>0</v>
      </c>
      <c r="D124" s="33">
        <v>0</v>
      </c>
      <c r="E124" s="19" t="s">
        <v>313</v>
      </c>
      <c r="F124" s="19" t="s">
        <v>694</v>
      </c>
    </row>
    <row r="125" spans="1:6" x14ac:dyDescent="0.25">
      <c r="A125" s="20">
        <v>122</v>
      </c>
      <c r="B125" s="19" t="s">
        <v>221</v>
      </c>
      <c r="C125" s="33">
        <v>0</v>
      </c>
      <c r="D125" s="33">
        <v>0</v>
      </c>
      <c r="E125" s="19" t="s">
        <v>313</v>
      </c>
      <c r="F125" s="19" t="s">
        <v>694</v>
      </c>
    </row>
    <row r="126" spans="1:6" x14ac:dyDescent="0.25">
      <c r="A126" s="20">
        <v>123</v>
      </c>
      <c r="B126" s="19" t="s">
        <v>221</v>
      </c>
      <c r="C126" s="33">
        <v>0</v>
      </c>
      <c r="D126" s="33">
        <v>0</v>
      </c>
      <c r="E126" s="19" t="s">
        <v>313</v>
      </c>
      <c r="F126" s="19" t="s">
        <v>694</v>
      </c>
    </row>
    <row r="127" spans="1:6" x14ac:dyDescent="0.25">
      <c r="A127" s="20">
        <v>124</v>
      </c>
      <c r="B127" s="19" t="s">
        <v>221</v>
      </c>
      <c r="C127" s="33">
        <v>0</v>
      </c>
      <c r="D127" s="33">
        <v>0</v>
      </c>
      <c r="E127" s="19" t="s">
        <v>313</v>
      </c>
      <c r="F127" s="19" t="s">
        <v>694</v>
      </c>
    </row>
    <row r="128" spans="1:6" x14ac:dyDescent="0.25">
      <c r="A128" s="20">
        <v>125</v>
      </c>
      <c r="B128" s="19" t="s">
        <v>221</v>
      </c>
      <c r="C128" s="33">
        <v>0</v>
      </c>
      <c r="D128" s="33">
        <v>0</v>
      </c>
      <c r="E128" s="19" t="s">
        <v>313</v>
      </c>
      <c r="F128" s="19" t="s">
        <v>694</v>
      </c>
    </row>
    <row r="129" spans="1:6" x14ac:dyDescent="0.25">
      <c r="A129" s="20">
        <v>126</v>
      </c>
      <c r="B129" s="19" t="s">
        <v>221</v>
      </c>
      <c r="C129" s="33">
        <v>0</v>
      </c>
      <c r="D129" s="33">
        <v>0</v>
      </c>
      <c r="E129" s="19" t="s">
        <v>313</v>
      </c>
      <c r="F129" s="19" t="s">
        <v>694</v>
      </c>
    </row>
    <row r="130" spans="1:6" x14ac:dyDescent="0.25">
      <c r="A130" s="20">
        <v>127</v>
      </c>
      <c r="B130" s="19" t="s">
        <v>221</v>
      </c>
      <c r="C130" s="33">
        <v>0</v>
      </c>
      <c r="D130" s="33">
        <v>0</v>
      </c>
      <c r="E130" s="19" t="s">
        <v>313</v>
      </c>
      <c r="F130" s="19" t="s">
        <v>694</v>
      </c>
    </row>
    <row r="131" spans="1:6" x14ac:dyDescent="0.25">
      <c r="A131" s="20">
        <v>128</v>
      </c>
      <c r="B131" s="19" t="s">
        <v>221</v>
      </c>
      <c r="C131" s="33">
        <v>0</v>
      </c>
      <c r="D131" s="33">
        <v>0</v>
      </c>
      <c r="E131" s="19" t="s">
        <v>313</v>
      </c>
      <c r="F131" s="19" t="s">
        <v>694</v>
      </c>
    </row>
    <row r="132" spans="1:6" x14ac:dyDescent="0.25">
      <c r="A132" s="20">
        <v>129</v>
      </c>
      <c r="B132" s="19" t="s">
        <v>221</v>
      </c>
      <c r="C132" s="33">
        <v>0</v>
      </c>
      <c r="D132" s="33">
        <v>0</v>
      </c>
      <c r="E132" s="19" t="s">
        <v>313</v>
      </c>
      <c r="F132" s="19" t="s">
        <v>694</v>
      </c>
    </row>
    <row r="133" spans="1:6" x14ac:dyDescent="0.25">
      <c r="A133" s="20">
        <v>130</v>
      </c>
      <c r="B133" s="19" t="s">
        <v>221</v>
      </c>
      <c r="C133" s="33">
        <v>0</v>
      </c>
      <c r="D133" s="33">
        <v>0</v>
      </c>
      <c r="E133" s="19" t="s">
        <v>313</v>
      </c>
      <c r="F133" s="19" t="s">
        <v>694</v>
      </c>
    </row>
    <row r="134" spans="1:6" x14ac:dyDescent="0.25">
      <c r="A134" s="20">
        <v>131</v>
      </c>
      <c r="B134" s="19" t="s">
        <v>221</v>
      </c>
      <c r="C134" s="33">
        <v>0</v>
      </c>
      <c r="D134" s="33">
        <v>0</v>
      </c>
      <c r="E134" s="19" t="s">
        <v>313</v>
      </c>
      <c r="F134" s="19" t="s">
        <v>694</v>
      </c>
    </row>
    <row r="135" spans="1:6" x14ac:dyDescent="0.25">
      <c r="A135" s="20">
        <v>132</v>
      </c>
      <c r="B135" s="19" t="s">
        <v>221</v>
      </c>
      <c r="C135" s="33">
        <v>0</v>
      </c>
      <c r="D135" s="33">
        <v>0</v>
      </c>
      <c r="E135" s="19" t="s">
        <v>313</v>
      </c>
      <c r="F135" s="19" t="s">
        <v>694</v>
      </c>
    </row>
    <row r="136" spans="1:6" x14ac:dyDescent="0.25">
      <c r="A136" s="20">
        <v>133</v>
      </c>
      <c r="B136" s="19" t="s">
        <v>221</v>
      </c>
      <c r="C136" s="33">
        <v>0</v>
      </c>
      <c r="D136" s="33">
        <v>0</v>
      </c>
      <c r="E136" s="19" t="s">
        <v>313</v>
      </c>
      <c r="F136" s="19" t="s">
        <v>694</v>
      </c>
    </row>
    <row r="137" spans="1:6" x14ac:dyDescent="0.25">
      <c r="A137" s="20">
        <v>134</v>
      </c>
      <c r="B137" s="19" t="s">
        <v>221</v>
      </c>
      <c r="C137" s="33">
        <v>0</v>
      </c>
      <c r="D137" s="33">
        <v>0</v>
      </c>
      <c r="E137" s="19" t="s">
        <v>313</v>
      </c>
      <c r="F137" s="19" t="s">
        <v>694</v>
      </c>
    </row>
    <row r="138" spans="1:6" x14ac:dyDescent="0.25">
      <c r="A138" s="20">
        <v>135</v>
      </c>
      <c r="B138" s="19" t="s">
        <v>221</v>
      </c>
      <c r="C138" s="33">
        <v>0</v>
      </c>
      <c r="D138" s="33">
        <v>0</v>
      </c>
      <c r="E138" s="19" t="s">
        <v>313</v>
      </c>
      <c r="F138" s="19" t="s">
        <v>694</v>
      </c>
    </row>
    <row r="139" spans="1:6" x14ac:dyDescent="0.25">
      <c r="A139" s="20">
        <v>136</v>
      </c>
      <c r="B139" s="19" t="s">
        <v>221</v>
      </c>
      <c r="C139" s="33">
        <v>0</v>
      </c>
      <c r="D139" s="33">
        <v>0</v>
      </c>
      <c r="E139" s="19" t="s">
        <v>313</v>
      </c>
      <c r="F139" s="19" t="s">
        <v>694</v>
      </c>
    </row>
    <row r="140" spans="1:6" x14ac:dyDescent="0.25">
      <c r="A140" s="20">
        <v>137</v>
      </c>
      <c r="B140" s="19" t="s">
        <v>221</v>
      </c>
      <c r="C140" s="33">
        <v>0</v>
      </c>
      <c r="D140" s="33">
        <v>0</v>
      </c>
      <c r="E140" s="19" t="s">
        <v>313</v>
      </c>
      <c r="F140" s="19" t="s">
        <v>694</v>
      </c>
    </row>
    <row r="141" spans="1:6" x14ac:dyDescent="0.25">
      <c r="A141" s="20">
        <v>138</v>
      </c>
      <c r="B141" s="19" t="s">
        <v>221</v>
      </c>
      <c r="C141" s="33">
        <v>0</v>
      </c>
      <c r="D141" s="33">
        <v>0</v>
      </c>
      <c r="E141" s="19" t="s">
        <v>313</v>
      </c>
      <c r="F141" s="19" t="s">
        <v>694</v>
      </c>
    </row>
    <row r="142" spans="1:6" x14ac:dyDescent="0.25">
      <c r="A142" s="20">
        <v>139</v>
      </c>
      <c r="B142" s="19" t="s">
        <v>221</v>
      </c>
      <c r="C142" s="33">
        <v>0</v>
      </c>
      <c r="D142" s="33">
        <v>0</v>
      </c>
      <c r="E142" s="19" t="s">
        <v>313</v>
      </c>
      <c r="F142" s="19" t="s">
        <v>694</v>
      </c>
    </row>
    <row r="143" spans="1:6" x14ac:dyDescent="0.25">
      <c r="A143" s="20">
        <v>140</v>
      </c>
      <c r="B143" s="19" t="s">
        <v>221</v>
      </c>
      <c r="C143" s="33">
        <v>0</v>
      </c>
      <c r="D143" s="33">
        <v>0</v>
      </c>
      <c r="E143" s="19" t="s">
        <v>313</v>
      </c>
      <c r="F143" s="19" t="s">
        <v>694</v>
      </c>
    </row>
    <row r="144" spans="1:6" x14ac:dyDescent="0.25">
      <c r="A144" s="20">
        <v>141</v>
      </c>
      <c r="B144" s="19" t="s">
        <v>221</v>
      </c>
      <c r="C144" s="33">
        <v>0</v>
      </c>
      <c r="D144" s="33">
        <v>0</v>
      </c>
      <c r="E144" s="19" t="s">
        <v>313</v>
      </c>
      <c r="F144" s="19" t="s">
        <v>694</v>
      </c>
    </row>
    <row r="145" spans="1:6" x14ac:dyDescent="0.25">
      <c r="A145" s="20">
        <v>142</v>
      </c>
      <c r="B145" s="19" t="s">
        <v>221</v>
      </c>
      <c r="C145" s="33">
        <v>0</v>
      </c>
      <c r="D145" s="33">
        <v>0</v>
      </c>
      <c r="E145" s="19" t="s">
        <v>313</v>
      </c>
      <c r="F145" s="19" t="s">
        <v>694</v>
      </c>
    </row>
    <row r="146" spans="1:6" x14ac:dyDescent="0.25">
      <c r="A146" s="20">
        <v>143</v>
      </c>
      <c r="B146" s="19" t="s">
        <v>221</v>
      </c>
      <c r="C146" s="33">
        <v>0</v>
      </c>
      <c r="D146" s="33">
        <v>0</v>
      </c>
      <c r="E146" s="19" t="s">
        <v>313</v>
      </c>
      <c r="F146" s="19" t="s">
        <v>694</v>
      </c>
    </row>
    <row r="147" spans="1:6" x14ac:dyDescent="0.25">
      <c r="A147" s="20">
        <v>144</v>
      </c>
      <c r="B147" s="19" t="s">
        <v>221</v>
      </c>
      <c r="C147" s="33">
        <v>0</v>
      </c>
      <c r="D147" s="33">
        <v>0</v>
      </c>
      <c r="E147" s="19" t="s">
        <v>313</v>
      </c>
      <c r="F147" s="19" t="s">
        <v>694</v>
      </c>
    </row>
    <row r="148" spans="1:6" x14ac:dyDescent="0.25">
      <c r="A148" s="20">
        <v>145</v>
      </c>
      <c r="B148" s="19" t="s">
        <v>221</v>
      </c>
      <c r="C148" s="33">
        <v>0</v>
      </c>
      <c r="D148" s="33">
        <v>0</v>
      </c>
      <c r="E148" s="19" t="s">
        <v>313</v>
      </c>
      <c r="F148" s="19" t="s">
        <v>694</v>
      </c>
    </row>
    <row r="149" spans="1:6" x14ac:dyDescent="0.25">
      <c r="A149" s="20">
        <v>146</v>
      </c>
      <c r="B149" s="19" t="s">
        <v>221</v>
      </c>
      <c r="C149" s="33">
        <v>0</v>
      </c>
      <c r="D149" s="33">
        <v>0</v>
      </c>
      <c r="E149" s="19" t="s">
        <v>313</v>
      </c>
      <c r="F149" s="19" t="s">
        <v>694</v>
      </c>
    </row>
    <row r="150" spans="1:6" x14ac:dyDescent="0.25">
      <c r="A150" s="20">
        <v>147</v>
      </c>
      <c r="B150" s="19" t="s">
        <v>221</v>
      </c>
      <c r="C150" s="33">
        <v>0</v>
      </c>
      <c r="D150" s="33">
        <v>0</v>
      </c>
      <c r="E150" s="19" t="s">
        <v>313</v>
      </c>
      <c r="F150" s="19" t="s">
        <v>694</v>
      </c>
    </row>
    <row r="151" spans="1:6" x14ac:dyDescent="0.25">
      <c r="A151" s="20">
        <v>148</v>
      </c>
      <c r="B151" s="19" t="s">
        <v>221</v>
      </c>
      <c r="C151" s="33">
        <v>0</v>
      </c>
      <c r="D151" s="33">
        <v>0</v>
      </c>
      <c r="E151" s="19" t="s">
        <v>313</v>
      </c>
      <c r="F151" s="19" t="s">
        <v>694</v>
      </c>
    </row>
    <row r="152" spans="1:6" x14ac:dyDescent="0.25">
      <c r="A152" s="20">
        <v>149</v>
      </c>
      <c r="B152" s="19" t="s">
        <v>221</v>
      </c>
      <c r="C152" s="33">
        <v>0</v>
      </c>
      <c r="D152" s="33">
        <v>0</v>
      </c>
      <c r="E152" s="19" t="s">
        <v>313</v>
      </c>
      <c r="F152" s="19" t="s">
        <v>694</v>
      </c>
    </row>
    <row r="153" spans="1:6" x14ac:dyDescent="0.25">
      <c r="A153" s="20">
        <v>150</v>
      </c>
      <c r="B153" s="19" t="s">
        <v>221</v>
      </c>
      <c r="C153" s="33">
        <v>0</v>
      </c>
      <c r="D153" s="33">
        <v>0</v>
      </c>
      <c r="E153" s="19" t="s">
        <v>313</v>
      </c>
      <c r="F153" s="19" t="s">
        <v>694</v>
      </c>
    </row>
    <row r="154" spans="1:6" x14ac:dyDescent="0.25">
      <c r="A154" s="20">
        <v>151</v>
      </c>
      <c r="B154" s="19" t="s">
        <v>221</v>
      </c>
      <c r="C154" s="33">
        <v>0</v>
      </c>
      <c r="D154" s="33">
        <v>0</v>
      </c>
      <c r="E154" s="19" t="s">
        <v>313</v>
      </c>
      <c r="F154" s="19" t="s">
        <v>694</v>
      </c>
    </row>
    <row r="155" spans="1:6" x14ac:dyDescent="0.25">
      <c r="A155" s="20">
        <v>152</v>
      </c>
      <c r="B155" s="19" t="s">
        <v>221</v>
      </c>
      <c r="C155" s="33">
        <v>0</v>
      </c>
      <c r="D155" s="33">
        <v>0</v>
      </c>
      <c r="E155" s="19" t="s">
        <v>313</v>
      </c>
      <c r="F155" s="19" t="s">
        <v>694</v>
      </c>
    </row>
    <row r="156" spans="1:6" x14ac:dyDescent="0.25">
      <c r="A156" s="20">
        <v>153</v>
      </c>
      <c r="B156" s="19" t="s">
        <v>221</v>
      </c>
      <c r="C156" s="33">
        <v>0</v>
      </c>
      <c r="D156" s="33">
        <v>0</v>
      </c>
      <c r="E156" s="19" t="s">
        <v>313</v>
      </c>
      <c r="F156" s="19" t="s">
        <v>694</v>
      </c>
    </row>
    <row r="157" spans="1:6" x14ac:dyDescent="0.25">
      <c r="A157" s="20">
        <v>154</v>
      </c>
      <c r="B157" s="19" t="s">
        <v>221</v>
      </c>
      <c r="C157" s="33">
        <v>0</v>
      </c>
      <c r="D157" s="33">
        <v>0</v>
      </c>
      <c r="E157" s="19" t="s">
        <v>313</v>
      </c>
      <c r="F157" s="19" t="s">
        <v>694</v>
      </c>
    </row>
    <row r="158" spans="1:6" x14ac:dyDescent="0.25">
      <c r="A158" s="20">
        <v>155</v>
      </c>
      <c r="B158" s="19" t="s">
        <v>221</v>
      </c>
      <c r="C158" s="33">
        <v>0</v>
      </c>
      <c r="D158" s="33">
        <v>0</v>
      </c>
      <c r="E158" s="19" t="s">
        <v>313</v>
      </c>
      <c r="F158" s="19" t="s">
        <v>694</v>
      </c>
    </row>
    <row r="159" spans="1:6" x14ac:dyDescent="0.25">
      <c r="A159" s="20">
        <v>156</v>
      </c>
      <c r="B159" s="19" t="s">
        <v>221</v>
      </c>
      <c r="C159" s="33">
        <v>0</v>
      </c>
      <c r="D159" s="33">
        <v>0</v>
      </c>
      <c r="E159" s="19" t="s">
        <v>313</v>
      </c>
      <c r="F159" s="19" t="s">
        <v>694</v>
      </c>
    </row>
    <row r="160" spans="1:6" x14ac:dyDescent="0.25">
      <c r="A160" s="20">
        <v>157</v>
      </c>
      <c r="B160" s="19" t="s">
        <v>221</v>
      </c>
      <c r="C160" s="33">
        <v>0</v>
      </c>
      <c r="D160" s="33">
        <v>0</v>
      </c>
      <c r="E160" s="19" t="s">
        <v>313</v>
      </c>
      <c r="F160" s="19" t="s">
        <v>694</v>
      </c>
    </row>
    <row r="161" spans="1:6" x14ac:dyDescent="0.25">
      <c r="A161" s="20">
        <v>158</v>
      </c>
      <c r="B161" s="19" t="s">
        <v>221</v>
      </c>
      <c r="C161" s="33">
        <v>0</v>
      </c>
      <c r="D161" s="33">
        <v>0</v>
      </c>
      <c r="E161" s="19" t="s">
        <v>313</v>
      </c>
      <c r="F161" s="19" t="s">
        <v>694</v>
      </c>
    </row>
    <row r="162" spans="1:6" x14ac:dyDescent="0.25">
      <c r="A162" s="20">
        <v>159</v>
      </c>
      <c r="B162" s="19" t="s">
        <v>221</v>
      </c>
      <c r="C162" s="33">
        <v>0</v>
      </c>
      <c r="D162" s="33">
        <v>0</v>
      </c>
      <c r="E162" s="19" t="s">
        <v>313</v>
      </c>
      <c r="F162" s="19" t="s">
        <v>694</v>
      </c>
    </row>
    <row r="163" spans="1:6" x14ac:dyDescent="0.25">
      <c r="A163" s="20">
        <v>160</v>
      </c>
      <c r="B163" s="19" t="s">
        <v>221</v>
      </c>
      <c r="C163" s="33">
        <v>0</v>
      </c>
      <c r="D163" s="33">
        <v>0</v>
      </c>
      <c r="E163" s="19" t="s">
        <v>313</v>
      </c>
      <c r="F163" s="19" t="s">
        <v>694</v>
      </c>
    </row>
    <row r="164" spans="1:6" x14ac:dyDescent="0.25">
      <c r="A164" s="20">
        <v>161</v>
      </c>
      <c r="B164" s="19" t="s">
        <v>221</v>
      </c>
      <c r="C164" s="33">
        <v>0</v>
      </c>
      <c r="D164" s="33">
        <v>0</v>
      </c>
      <c r="E164" s="19" t="s">
        <v>313</v>
      </c>
      <c r="F164" s="19" t="s">
        <v>694</v>
      </c>
    </row>
    <row r="165" spans="1:6" x14ac:dyDescent="0.25">
      <c r="A165" s="20">
        <v>162</v>
      </c>
      <c r="B165" s="19" t="s">
        <v>221</v>
      </c>
      <c r="C165" s="33">
        <v>0</v>
      </c>
      <c r="D165" s="33">
        <v>0</v>
      </c>
      <c r="E165" s="19" t="s">
        <v>313</v>
      </c>
      <c r="F165" s="19" t="s">
        <v>694</v>
      </c>
    </row>
    <row r="166" spans="1:6" x14ac:dyDescent="0.25">
      <c r="A166" s="20">
        <v>163</v>
      </c>
      <c r="B166" s="19" t="s">
        <v>221</v>
      </c>
      <c r="C166" s="33">
        <v>0</v>
      </c>
      <c r="D166" s="33">
        <v>0</v>
      </c>
      <c r="E166" s="19" t="s">
        <v>313</v>
      </c>
      <c r="F166" s="19" t="s">
        <v>694</v>
      </c>
    </row>
    <row r="167" spans="1:6" x14ac:dyDescent="0.25">
      <c r="A167" s="20">
        <v>164</v>
      </c>
      <c r="B167" s="19" t="s">
        <v>221</v>
      </c>
      <c r="C167" s="33">
        <v>0</v>
      </c>
      <c r="D167" s="33">
        <v>0</v>
      </c>
      <c r="E167" s="19" t="s">
        <v>313</v>
      </c>
      <c r="F167" s="19" t="s">
        <v>694</v>
      </c>
    </row>
    <row r="168" spans="1:6" x14ac:dyDescent="0.25">
      <c r="A168" s="20">
        <v>165</v>
      </c>
      <c r="B168" s="19" t="s">
        <v>221</v>
      </c>
      <c r="C168" s="33">
        <v>0</v>
      </c>
      <c r="D168" s="33">
        <v>0</v>
      </c>
      <c r="E168" s="19" t="s">
        <v>313</v>
      </c>
      <c r="F168" s="19" t="s">
        <v>694</v>
      </c>
    </row>
    <row r="169" spans="1:6" x14ac:dyDescent="0.25">
      <c r="A169" s="20">
        <v>166</v>
      </c>
      <c r="B169" s="19" t="s">
        <v>221</v>
      </c>
      <c r="C169" s="33">
        <v>0</v>
      </c>
      <c r="D169" s="33">
        <v>0</v>
      </c>
      <c r="E169" s="19" t="s">
        <v>313</v>
      </c>
      <c r="F169" s="19" t="s">
        <v>694</v>
      </c>
    </row>
    <row r="170" spans="1:6" x14ac:dyDescent="0.25">
      <c r="A170" s="20">
        <v>167</v>
      </c>
      <c r="B170" s="19" t="s">
        <v>221</v>
      </c>
      <c r="C170" s="33">
        <v>0</v>
      </c>
      <c r="D170" s="33">
        <v>0</v>
      </c>
      <c r="E170" s="19" t="s">
        <v>313</v>
      </c>
      <c r="F170" s="19" t="s">
        <v>694</v>
      </c>
    </row>
    <row r="171" spans="1:6" x14ac:dyDescent="0.25">
      <c r="A171" s="20">
        <v>168</v>
      </c>
      <c r="B171" s="19" t="s">
        <v>221</v>
      </c>
      <c r="C171" s="33">
        <v>0</v>
      </c>
      <c r="D171" s="33">
        <v>0</v>
      </c>
      <c r="E171" s="19" t="s">
        <v>313</v>
      </c>
      <c r="F171" s="19" t="s">
        <v>694</v>
      </c>
    </row>
    <row r="172" spans="1:6" x14ac:dyDescent="0.25">
      <c r="A172" s="20">
        <v>169</v>
      </c>
      <c r="B172" s="19" t="s">
        <v>221</v>
      </c>
      <c r="C172" s="33">
        <v>0</v>
      </c>
      <c r="D172" s="33">
        <v>0</v>
      </c>
      <c r="E172" s="19" t="s">
        <v>313</v>
      </c>
      <c r="F172" s="19" t="s">
        <v>694</v>
      </c>
    </row>
    <row r="173" spans="1:6" x14ac:dyDescent="0.25">
      <c r="A173" s="20">
        <v>170</v>
      </c>
      <c r="B173" s="19" t="s">
        <v>221</v>
      </c>
      <c r="C173" s="33">
        <v>0</v>
      </c>
      <c r="D173" s="33">
        <v>0</v>
      </c>
      <c r="E173" s="19" t="s">
        <v>313</v>
      </c>
      <c r="F173" s="19" t="s">
        <v>694</v>
      </c>
    </row>
    <row r="174" spans="1:6" x14ac:dyDescent="0.25">
      <c r="A174" s="20">
        <v>171</v>
      </c>
      <c r="B174" s="19" t="s">
        <v>221</v>
      </c>
      <c r="C174" s="33">
        <v>0</v>
      </c>
      <c r="D174" s="33">
        <v>0</v>
      </c>
      <c r="E174" s="19" t="s">
        <v>313</v>
      </c>
      <c r="F174" s="19" t="s">
        <v>694</v>
      </c>
    </row>
    <row r="175" spans="1:6" x14ac:dyDescent="0.25">
      <c r="A175" s="20">
        <v>172</v>
      </c>
      <c r="B175" s="19" t="s">
        <v>221</v>
      </c>
      <c r="C175" s="33">
        <v>0</v>
      </c>
      <c r="D175" s="33">
        <v>0</v>
      </c>
      <c r="E175" s="19" t="s">
        <v>313</v>
      </c>
      <c r="F175" s="19" t="s">
        <v>694</v>
      </c>
    </row>
    <row r="176" spans="1:6" x14ac:dyDescent="0.25">
      <c r="A176" s="20">
        <v>173</v>
      </c>
      <c r="B176" s="19" t="s">
        <v>221</v>
      </c>
      <c r="C176" s="33">
        <v>0</v>
      </c>
      <c r="D176" s="33">
        <v>0</v>
      </c>
      <c r="E176" s="19" t="s">
        <v>313</v>
      </c>
      <c r="F176" s="19" t="s">
        <v>694</v>
      </c>
    </row>
  </sheetData>
  <phoneticPr fontId="10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6"/>
  <sheetViews>
    <sheetView topLeftCell="A3" zoomScale="85" zoomScaleNormal="85" workbookViewId="0">
      <selection activeCell="D14" sqref="D14"/>
    </sheetView>
  </sheetViews>
  <sheetFormatPr baseColWidth="10" defaultRowHeight="14.7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29.4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 s="24">
        <v>1</v>
      </c>
      <c r="B4" s="23" t="s">
        <v>221</v>
      </c>
      <c r="C4" s="41" t="s">
        <v>695</v>
      </c>
    </row>
    <row r="5" spans="1:3" x14ac:dyDescent="0.25">
      <c r="A5" s="24">
        <v>2</v>
      </c>
      <c r="B5" s="23" t="s">
        <v>221</v>
      </c>
      <c r="C5" s="41" t="s">
        <v>695</v>
      </c>
    </row>
    <row r="6" spans="1:3" x14ac:dyDescent="0.25">
      <c r="A6" s="24">
        <v>3</v>
      </c>
      <c r="B6" s="23" t="s">
        <v>221</v>
      </c>
      <c r="C6" s="41" t="s">
        <v>695</v>
      </c>
    </row>
    <row r="7" spans="1:3" x14ac:dyDescent="0.25">
      <c r="A7" s="24">
        <v>4</v>
      </c>
      <c r="B7" s="23" t="s">
        <v>221</v>
      </c>
      <c r="C7" s="41" t="s">
        <v>695</v>
      </c>
    </row>
    <row r="8" spans="1:3" x14ac:dyDescent="0.25">
      <c r="A8" s="24">
        <v>5</v>
      </c>
      <c r="B8" s="23" t="s">
        <v>221</v>
      </c>
      <c r="C8" s="41" t="s">
        <v>695</v>
      </c>
    </row>
    <row r="9" spans="1:3" x14ac:dyDescent="0.25">
      <c r="A9" s="24">
        <v>6</v>
      </c>
      <c r="B9" s="23" t="s">
        <v>221</v>
      </c>
      <c r="C9" s="41" t="s">
        <v>696</v>
      </c>
    </row>
    <row r="10" spans="1:3" x14ac:dyDescent="0.25">
      <c r="A10" s="24">
        <v>7</v>
      </c>
      <c r="B10" s="23" t="s">
        <v>221</v>
      </c>
      <c r="C10" s="41" t="s">
        <v>696</v>
      </c>
    </row>
    <row r="11" spans="1:3" x14ac:dyDescent="0.25">
      <c r="A11" s="24">
        <v>8</v>
      </c>
      <c r="B11" s="23" t="s">
        <v>221</v>
      </c>
      <c r="C11" s="41" t="s">
        <v>696</v>
      </c>
    </row>
    <row r="12" spans="1:3" x14ac:dyDescent="0.25">
      <c r="A12" s="24">
        <v>9</v>
      </c>
      <c r="B12" s="23" t="s">
        <v>221</v>
      </c>
      <c r="C12" s="41" t="s">
        <v>696</v>
      </c>
    </row>
    <row r="13" spans="1:3" x14ac:dyDescent="0.25">
      <c r="A13" s="24">
        <v>10</v>
      </c>
      <c r="B13" s="23" t="s">
        <v>221</v>
      </c>
      <c r="C13" s="41" t="s">
        <v>696</v>
      </c>
    </row>
    <row r="14" spans="1:3" x14ac:dyDescent="0.25">
      <c r="A14" s="24">
        <v>11</v>
      </c>
      <c r="B14" s="23" t="s">
        <v>221</v>
      </c>
      <c r="C14" s="41" t="s">
        <v>696</v>
      </c>
    </row>
    <row r="15" spans="1:3" x14ac:dyDescent="0.25">
      <c r="A15" s="24">
        <v>12</v>
      </c>
      <c r="B15" s="23" t="s">
        <v>221</v>
      </c>
      <c r="C15" s="41" t="s">
        <v>696</v>
      </c>
    </row>
    <row r="16" spans="1:3" x14ac:dyDescent="0.25">
      <c r="A16" s="24">
        <v>13</v>
      </c>
      <c r="B16" s="23" t="s">
        <v>221</v>
      </c>
      <c r="C16" s="41" t="s">
        <v>696</v>
      </c>
    </row>
    <row r="17" spans="1:3" x14ac:dyDescent="0.25">
      <c r="A17" s="24">
        <v>14</v>
      </c>
      <c r="B17" s="23" t="s">
        <v>221</v>
      </c>
      <c r="C17" s="41" t="s">
        <v>696</v>
      </c>
    </row>
    <row r="18" spans="1:3" x14ac:dyDescent="0.25">
      <c r="A18" s="24">
        <v>15</v>
      </c>
      <c r="B18" s="23" t="s">
        <v>221</v>
      </c>
      <c r="C18" s="41" t="s">
        <v>696</v>
      </c>
    </row>
    <row r="19" spans="1:3" x14ac:dyDescent="0.25">
      <c r="A19" s="24">
        <v>16</v>
      </c>
      <c r="B19" s="23" t="s">
        <v>221</v>
      </c>
      <c r="C19" s="41" t="s">
        <v>696</v>
      </c>
    </row>
    <row r="20" spans="1:3" x14ac:dyDescent="0.25">
      <c r="A20" s="24">
        <v>17</v>
      </c>
      <c r="B20" s="23" t="s">
        <v>221</v>
      </c>
      <c r="C20" s="41" t="s">
        <v>696</v>
      </c>
    </row>
    <row r="21" spans="1:3" x14ac:dyDescent="0.25">
      <c r="A21" s="24">
        <v>18</v>
      </c>
      <c r="B21" s="23" t="s">
        <v>221</v>
      </c>
      <c r="C21" s="41" t="s">
        <v>696</v>
      </c>
    </row>
    <row r="22" spans="1:3" x14ac:dyDescent="0.25">
      <c r="A22" s="24">
        <v>19</v>
      </c>
      <c r="B22" s="23" t="s">
        <v>221</v>
      </c>
      <c r="C22" s="41" t="s">
        <v>696</v>
      </c>
    </row>
    <row r="23" spans="1:3" x14ac:dyDescent="0.25">
      <c r="A23" s="24">
        <v>20</v>
      </c>
      <c r="B23" s="23" t="s">
        <v>221</v>
      </c>
      <c r="C23" s="41" t="s">
        <v>696</v>
      </c>
    </row>
    <row r="24" spans="1:3" x14ac:dyDescent="0.25">
      <c r="A24" s="24">
        <v>21</v>
      </c>
      <c r="B24" s="23" t="s">
        <v>221</v>
      </c>
      <c r="C24" s="41" t="s">
        <v>696</v>
      </c>
    </row>
    <row r="25" spans="1:3" x14ac:dyDescent="0.25">
      <c r="A25" s="24">
        <v>22</v>
      </c>
      <c r="B25" s="23" t="s">
        <v>221</v>
      </c>
      <c r="C25" s="41" t="s">
        <v>696</v>
      </c>
    </row>
    <row r="26" spans="1:3" x14ac:dyDescent="0.25">
      <c r="A26" s="24">
        <v>23</v>
      </c>
      <c r="B26" s="23" t="s">
        <v>221</v>
      </c>
      <c r="C26" s="41" t="s">
        <v>696</v>
      </c>
    </row>
    <row r="27" spans="1:3" x14ac:dyDescent="0.25">
      <c r="A27" s="24">
        <v>24</v>
      </c>
      <c r="B27" s="23" t="s">
        <v>221</v>
      </c>
      <c r="C27" s="41" t="s">
        <v>696</v>
      </c>
    </row>
    <row r="28" spans="1:3" x14ac:dyDescent="0.25">
      <c r="A28" s="24">
        <v>25</v>
      </c>
      <c r="B28" s="23" t="s">
        <v>221</v>
      </c>
      <c r="C28" s="41" t="s">
        <v>696</v>
      </c>
    </row>
    <row r="29" spans="1:3" x14ac:dyDescent="0.25">
      <c r="A29" s="24">
        <v>26</v>
      </c>
      <c r="B29" s="23" t="s">
        <v>221</v>
      </c>
      <c r="C29" s="41" t="s">
        <v>696</v>
      </c>
    </row>
    <row r="30" spans="1:3" x14ac:dyDescent="0.25">
      <c r="A30" s="24">
        <v>27</v>
      </c>
      <c r="B30" s="23" t="s">
        <v>221</v>
      </c>
      <c r="C30" s="41" t="s">
        <v>696</v>
      </c>
    </row>
    <row r="31" spans="1:3" x14ac:dyDescent="0.25">
      <c r="A31" s="24">
        <v>28</v>
      </c>
      <c r="B31" s="23" t="s">
        <v>221</v>
      </c>
      <c r="C31" s="41" t="s">
        <v>696</v>
      </c>
    </row>
    <row r="32" spans="1:3" x14ac:dyDescent="0.25">
      <c r="A32" s="24">
        <v>29</v>
      </c>
      <c r="B32" s="23" t="s">
        <v>221</v>
      </c>
      <c r="C32" s="41" t="s">
        <v>696</v>
      </c>
    </row>
    <row r="33" spans="1:3" x14ac:dyDescent="0.25">
      <c r="A33" s="24">
        <v>30</v>
      </c>
      <c r="B33" s="23" t="s">
        <v>221</v>
      </c>
      <c r="C33" s="41" t="s">
        <v>696</v>
      </c>
    </row>
    <row r="34" spans="1:3" x14ac:dyDescent="0.25">
      <c r="A34" s="24">
        <v>31</v>
      </c>
      <c r="B34" s="23" t="s">
        <v>221</v>
      </c>
      <c r="C34" s="41" t="s">
        <v>696</v>
      </c>
    </row>
    <row r="35" spans="1:3" x14ac:dyDescent="0.25">
      <c r="A35" s="24">
        <v>32</v>
      </c>
      <c r="B35" s="23" t="s">
        <v>221</v>
      </c>
      <c r="C35" s="41" t="s">
        <v>696</v>
      </c>
    </row>
    <row r="36" spans="1:3" x14ac:dyDescent="0.25">
      <c r="A36" s="24">
        <v>33</v>
      </c>
      <c r="B36" s="23" t="s">
        <v>221</v>
      </c>
      <c r="C36" s="41" t="s">
        <v>696</v>
      </c>
    </row>
    <row r="37" spans="1:3" x14ac:dyDescent="0.25">
      <c r="A37" s="24">
        <v>34</v>
      </c>
      <c r="B37" s="23" t="s">
        <v>221</v>
      </c>
      <c r="C37" s="41" t="s">
        <v>696</v>
      </c>
    </row>
    <row r="38" spans="1:3" x14ac:dyDescent="0.25">
      <c r="A38" s="24">
        <v>35</v>
      </c>
      <c r="B38" s="23" t="s">
        <v>221</v>
      </c>
      <c r="C38" s="41" t="s">
        <v>696</v>
      </c>
    </row>
    <row r="39" spans="1:3" x14ac:dyDescent="0.25">
      <c r="A39" s="24">
        <v>36</v>
      </c>
      <c r="B39" s="23" t="s">
        <v>221</v>
      </c>
      <c r="C39" s="41" t="s">
        <v>696</v>
      </c>
    </row>
    <row r="40" spans="1:3" x14ac:dyDescent="0.25">
      <c r="A40" s="24">
        <v>37</v>
      </c>
      <c r="B40" s="23" t="s">
        <v>221</v>
      </c>
      <c r="C40" s="41" t="s">
        <v>696</v>
      </c>
    </row>
    <row r="41" spans="1:3" x14ac:dyDescent="0.25">
      <c r="A41" s="24">
        <v>38</v>
      </c>
      <c r="B41" s="23" t="s">
        <v>221</v>
      </c>
      <c r="C41" s="41" t="s">
        <v>696</v>
      </c>
    </row>
    <row r="42" spans="1:3" x14ac:dyDescent="0.25">
      <c r="A42" s="24">
        <v>39</v>
      </c>
      <c r="B42" s="23" t="s">
        <v>221</v>
      </c>
      <c r="C42" s="41" t="s">
        <v>696</v>
      </c>
    </row>
    <row r="43" spans="1:3" x14ac:dyDescent="0.25">
      <c r="A43" s="24">
        <v>40</v>
      </c>
      <c r="B43" s="23" t="s">
        <v>221</v>
      </c>
      <c r="C43" s="41" t="s">
        <v>696</v>
      </c>
    </row>
    <row r="44" spans="1:3" x14ac:dyDescent="0.25">
      <c r="A44" s="24">
        <v>41</v>
      </c>
      <c r="B44" s="23" t="s">
        <v>221</v>
      </c>
      <c r="C44" s="41" t="s">
        <v>696</v>
      </c>
    </row>
    <row r="45" spans="1:3" x14ac:dyDescent="0.25">
      <c r="A45" s="24">
        <v>42</v>
      </c>
      <c r="B45" s="23" t="s">
        <v>221</v>
      </c>
      <c r="C45" s="41" t="s">
        <v>696</v>
      </c>
    </row>
    <row r="46" spans="1:3" x14ac:dyDescent="0.25">
      <c r="A46" s="24">
        <v>43</v>
      </c>
      <c r="B46" s="23" t="s">
        <v>221</v>
      </c>
      <c r="C46" s="41" t="s">
        <v>696</v>
      </c>
    </row>
    <row r="47" spans="1:3" x14ac:dyDescent="0.25">
      <c r="A47" s="24">
        <v>44</v>
      </c>
      <c r="B47" s="23" t="s">
        <v>221</v>
      </c>
      <c r="C47" s="41" t="s">
        <v>696</v>
      </c>
    </row>
    <row r="48" spans="1:3" x14ac:dyDescent="0.25">
      <c r="A48" s="24">
        <v>45</v>
      </c>
      <c r="B48" s="23" t="s">
        <v>221</v>
      </c>
      <c r="C48" s="41" t="s">
        <v>696</v>
      </c>
    </row>
    <row r="49" spans="1:3" x14ac:dyDescent="0.25">
      <c r="A49" s="24">
        <v>46</v>
      </c>
      <c r="B49" s="23" t="s">
        <v>221</v>
      </c>
      <c r="C49" s="41" t="s">
        <v>696</v>
      </c>
    </row>
    <row r="50" spans="1:3" x14ac:dyDescent="0.25">
      <c r="A50" s="24">
        <v>47</v>
      </c>
      <c r="B50" s="23" t="s">
        <v>221</v>
      </c>
      <c r="C50" s="41" t="s">
        <v>696</v>
      </c>
    </row>
    <row r="51" spans="1:3" x14ac:dyDescent="0.25">
      <c r="A51" s="24">
        <v>48</v>
      </c>
      <c r="B51" s="23" t="s">
        <v>221</v>
      </c>
      <c r="C51" s="23" t="s">
        <v>695</v>
      </c>
    </row>
    <row r="52" spans="1:3" x14ac:dyDescent="0.25">
      <c r="A52" s="24">
        <v>49</v>
      </c>
      <c r="B52" s="23" t="s">
        <v>221</v>
      </c>
      <c r="C52" s="23" t="s">
        <v>695</v>
      </c>
    </row>
    <row r="53" spans="1:3" x14ac:dyDescent="0.25">
      <c r="A53" s="24">
        <v>50</v>
      </c>
      <c r="B53" s="23" t="s">
        <v>221</v>
      </c>
      <c r="C53" s="23" t="s">
        <v>695</v>
      </c>
    </row>
    <row r="54" spans="1:3" x14ac:dyDescent="0.25">
      <c r="A54" s="24">
        <v>51</v>
      </c>
      <c r="B54" s="23" t="s">
        <v>221</v>
      </c>
      <c r="C54" s="23" t="s">
        <v>695</v>
      </c>
    </row>
    <row r="55" spans="1:3" x14ac:dyDescent="0.25">
      <c r="A55" s="24">
        <v>52</v>
      </c>
      <c r="B55" s="23" t="s">
        <v>221</v>
      </c>
      <c r="C55" s="23" t="s">
        <v>695</v>
      </c>
    </row>
    <row r="56" spans="1:3" x14ac:dyDescent="0.25">
      <c r="A56" s="24">
        <v>53</v>
      </c>
      <c r="B56" s="23" t="s">
        <v>221</v>
      </c>
      <c r="C56" s="23" t="s">
        <v>696</v>
      </c>
    </row>
    <row r="57" spans="1:3" x14ac:dyDescent="0.25">
      <c r="A57" s="24">
        <v>54</v>
      </c>
      <c r="B57" s="23" t="s">
        <v>221</v>
      </c>
      <c r="C57" s="23" t="s">
        <v>696</v>
      </c>
    </row>
    <row r="58" spans="1:3" x14ac:dyDescent="0.25">
      <c r="A58" s="24">
        <v>55</v>
      </c>
      <c r="B58" s="23" t="s">
        <v>221</v>
      </c>
      <c r="C58" s="23" t="s">
        <v>696</v>
      </c>
    </row>
    <row r="59" spans="1:3" x14ac:dyDescent="0.25">
      <c r="A59" s="24">
        <v>56</v>
      </c>
      <c r="B59" s="23" t="s">
        <v>221</v>
      </c>
      <c r="C59" s="23" t="s">
        <v>696</v>
      </c>
    </row>
    <row r="60" spans="1:3" x14ac:dyDescent="0.25">
      <c r="A60" s="24">
        <v>57</v>
      </c>
      <c r="B60" s="23" t="s">
        <v>221</v>
      </c>
      <c r="C60" s="23" t="s">
        <v>696</v>
      </c>
    </row>
    <row r="61" spans="1:3" x14ac:dyDescent="0.25">
      <c r="A61" s="24">
        <v>58</v>
      </c>
      <c r="B61" s="23" t="s">
        <v>221</v>
      </c>
      <c r="C61" s="23" t="s">
        <v>696</v>
      </c>
    </row>
    <row r="62" spans="1:3" x14ac:dyDescent="0.25">
      <c r="A62" s="24">
        <v>59</v>
      </c>
      <c r="B62" s="23" t="s">
        <v>221</v>
      </c>
      <c r="C62" s="23" t="s">
        <v>696</v>
      </c>
    </row>
    <row r="63" spans="1:3" x14ac:dyDescent="0.25">
      <c r="A63" s="24">
        <v>60</v>
      </c>
      <c r="B63" s="23" t="s">
        <v>221</v>
      </c>
      <c r="C63" s="23" t="s">
        <v>696</v>
      </c>
    </row>
    <row r="64" spans="1:3" x14ac:dyDescent="0.25">
      <c r="A64" s="24">
        <v>61</v>
      </c>
      <c r="B64" s="23" t="s">
        <v>221</v>
      </c>
      <c r="C64" s="23" t="s">
        <v>696</v>
      </c>
    </row>
    <row r="65" spans="1:3" x14ac:dyDescent="0.25">
      <c r="A65" s="24">
        <v>62</v>
      </c>
      <c r="B65" s="23" t="s">
        <v>221</v>
      </c>
      <c r="C65" s="23" t="s">
        <v>696</v>
      </c>
    </row>
    <row r="66" spans="1:3" x14ac:dyDescent="0.25">
      <c r="A66" s="24">
        <v>63</v>
      </c>
      <c r="B66" s="23" t="s">
        <v>221</v>
      </c>
      <c r="C66" s="23" t="s">
        <v>696</v>
      </c>
    </row>
    <row r="67" spans="1:3" x14ac:dyDescent="0.25">
      <c r="A67" s="24">
        <v>64</v>
      </c>
      <c r="B67" s="23" t="s">
        <v>221</v>
      </c>
      <c r="C67" s="23" t="s">
        <v>696</v>
      </c>
    </row>
    <row r="68" spans="1:3" x14ac:dyDescent="0.25">
      <c r="A68" s="24">
        <v>65</v>
      </c>
      <c r="B68" s="23" t="s">
        <v>221</v>
      </c>
      <c r="C68" s="23" t="s">
        <v>696</v>
      </c>
    </row>
    <row r="69" spans="1:3" x14ac:dyDescent="0.25">
      <c r="A69" s="24">
        <v>66</v>
      </c>
      <c r="B69" s="23" t="s">
        <v>221</v>
      </c>
      <c r="C69" s="23" t="s">
        <v>696</v>
      </c>
    </row>
    <row r="70" spans="1:3" x14ac:dyDescent="0.25">
      <c r="A70" s="24">
        <v>67</v>
      </c>
      <c r="B70" s="23" t="s">
        <v>221</v>
      </c>
      <c r="C70" s="23" t="s">
        <v>696</v>
      </c>
    </row>
    <row r="71" spans="1:3" x14ac:dyDescent="0.25">
      <c r="A71" s="24">
        <v>68</v>
      </c>
      <c r="B71" s="23" t="s">
        <v>221</v>
      </c>
      <c r="C71" s="23" t="s">
        <v>696</v>
      </c>
    </row>
    <row r="72" spans="1:3" x14ac:dyDescent="0.25">
      <c r="A72" s="24">
        <v>69</v>
      </c>
      <c r="B72" s="23" t="s">
        <v>221</v>
      </c>
      <c r="C72" s="23" t="s">
        <v>696</v>
      </c>
    </row>
    <row r="73" spans="1:3" x14ac:dyDescent="0.25">
      <c r="A73" s="24">
        <v>70</v>
      </c>
      <c r="B73" s="23" t="s">
        <v>221</v>
      </c>
      <c r="C73" s="23" t="s">
        <v>696</v>
      </c>
    </row>
    <row r="74" spans="1:3" x14ac:dyDescent="0.25">
      <c r="A74" s="24">
        <v>71</v>
      </c>
      <c r="B74" s="23" t="s">
        <v>221</v>
      </c>
      <c r="C74" s="23" t="s">
        <v>696</v>
      </c>
    </row>
    <row r="75" spans="1:3" x14ac:dyDescent="0.25">
      <c r="A75" s="24">
        <v>72</v>
      </c>
      <c r="B75" s="23" t="s">
        <v>221</v>
      </c>
      <c r="C75" s="23" t="s">
        <v>696</v>
      </c>
    </row>
    <row r="76" spans="1:3" x14ac:dyDescent="0.25">
      <c r="A76" s="24">
        <v>73</v>
      </c>
      <c r="B76" s="23" t="s">
        <v>221</v>
      </c>
      <c r="C76" s="23" t="s">
        <v>696</v>
      </c>
    </row>
    <row r="77" spans="1:3" x14ac:dyDescent="0.25">
      <c r="A77" s="24">
        <v>74</v>
      </c>
      <c r="B77" s="23" t="s">
        <v>221</v>
      </c>
      <c r="C77" s="23" t="s">
        <v>696</v>
      </c>
    </row>
    <row r="78" spans="1:3" x14ac:dyDescent="0.25">
      <c r="A78" s="24">
        <v>75</v>
      </c>
      <c r="B78" s="23" t="s">
        <v>221</v>
      </c>
      <c r="C78" s="23" t="s">
        <v>696</v>
      </c>
    </row>
    <row r="79" spans="1:3" x14ac:dyDescent="0.25">
      <c r="A79" s="24">
        <v>76</v>
      </c>
      <c r="B79" s="23" t="s">
        <v>221</v>
      </c>
      <c r="C79" s="23" t="s">
        <v>696</v>
      </c>
    </row>
    <row r="80" spans="1:3" x14ac:dyDescent="0.25">
      <c r="A80" s="24">
        <v>77</v>
      </c>
      <c r="B80" s="23" t="s">
        <v>221</v>
      </c>
      <c r="C80" s="23" t="s">
        <v>696</v>
      </c>
    </row>
    <row r="81" spans="1:3" x14ac:dyDescent="0.25">
      <c r="A81" s="24">
        <v>78</v>
      </c>
      <c r="B81" s="23" t="s">
        <v>221</v>
      </c>
      <c r="C81" s="23" t="s">
        <v>696</v>
      </c>
    </row>
    <row r="82" spans="1:3" x14ac:dyDescent="0.25">
      <c r="A82" s="24">
        <v>79</v>
      </c>
      <c r="B82" s="23" t="s">
        <v>221</v>
      </c>
      <c r="C82" s="23" t="s">
        <v>696</v>
      </c>
    </row>
    <row r="83" spans="1:3" x14ac:dyDescent="0.25">
      <c r="A83" s="24">
        <v>80</v>
      </c>
      <c r="B83" s="23" t="s">
        <v>221</v>
      </c>
      <c r="C83" s="23" t="s">
        <v>696</v>
      </c>
    </row>
    <row r="84" spans="1:3" x14ac:dyDescent="0.25">
      <c r="A84" s="24">
        <v>81</v>
      </c>
      <c r="B84" s="23" t="s">
        <v>221</v>
      </c>
      <c r="C84" s="23" t="s">
        <v>696</v>
      </c>
    </row>
    <row r="85" spans="1:3" x14ac:dyDescent="0.25">
      <c r="A85" s="24">
        <v>82</v>
      </c>
      <c r="B85" s="23" t="s">
        <v>221</v>
      </c>
      <c r="C85" s="23" t="s">
        <v>696</v>
      </c>
    </row>
    <row r="86" spans="1:3" x14ac:dyDescent="0.25">
      <c r="A86" s="24">
        <v>83</v>
      </c>
      <c r="B86" s="23" t="s">
        <v>221</v>
      </c>
      <c r="C86" s="23" t="s">
        <v>696</v>
      </c>
    </row>
    <row r="87" spans="1:3" x14ac:dyDescent="0.25">
      <c r="A87" s="24">
        <v>84</v>
      </c>
      <c r="B87" s="23" t="s">
        <v>221</v>
      </c>
      <c r="C87" s="23" t="s">
        <v>696</v>
      </c>
    </row>
    <row r="88" spans="1:3" x14ac:dyDescent="0.25">
      <c r="A88" s="24">
        <v>85</v>
      </c>
      <c r="B88" s="23" t="s">
        <v>221</v>
      </c>
      <c r="C88" s="23" t="s">
        <v>696</v>
      </c>
    </row>
    <row r="89" spans="1:3" x14ac:dyDescent="0.25">
      <c r="A89" s="24">
        <v>86</v>
      </c>
      <c r="B89" s="23" t="s">
        <v>221</v>
      </c>
      <c r="C89" s="23" t="s">
        <v>696</v>
      </c>
    </row>
    <row r="90" spans="1:3" x14ac:dyDescent="0.25">
      <c r="A90" s="24">
        <v>87</v>
      </c>
      <c r="B90" s="23" t="s">
        <v>221</v>
      </c>
      <c r="C90" s="23" t="s">
        <v>696</v>
      </c>
    </row>
    <row r="91" spans="1:3" x14ac:dyDescent="0.25">
      <c r="A91" s="24">
        <v>88</v>
      </c>
      <c r="B91" s="23" t="s">
        <v>221</v>
      </c>
      <c r="C91" s="23" t="s">
        <v>696</v>
      </c>
    </row>
    <row r="92" spans="1:3" x14ac:dyDescent="0.25">
      <c r="A92" s="24">
        <v>89</v>
      </c>
      <c r="B92" s="23" t="s">
        <v>221</v>
      </c>
      <c r="C92" s="23" t="s">
        <v>696</v>
      </c>
    </row>
    <row r="93" spans="1:3" x14ac:dyDescent="0.25">
      <c r="A93" s="24">
        <v>90</v>
      </c>
      <c r="B93" s="23" t="s">
        <v>221</v>
      </c>
      <c r="C93" s="23" t="s">
        <v>696</v>
      </c>
    </row>
    <row r="94" spans="1:3" x14ac:dyDescent="0.25">
      <c r="A94" s="24">
        <v>91</v>
      </c>
      <c r="B94" s="23" t="s">
        <v>221</v>
      </c>
      <c r="C94" s="23" t="s">
        <v>696</v>
      </c>
    </row>
    <row r="95" spans="1:3" x14ac:dyDescent="0.25">
      <c r="A95" s="24">
        <v>92</v>
      </c>
      <c r="B95" s="23" t="s">
        <v>221</v>
      </c>
      <c r="C95" s="23" t="s">
        <v>696</v>
      </c>
    </row>
    <row r="96" spans="1:3" x14ac:dyDescent="0.25">
      <c r="A96" s="24">
        <v>93</v>
      </c>
      <c r="B96" s="23" t="s">
        <v>221</v>
      </c>
      <c r="C96" s="23" t="s">
        <v>696</v>
      </c>
    </row>
    <row r="97" spans="1:3" x14ac:dyDescent="0.25">
      <c r="A97" s="24">
        <v>94</v>
      </c>
      <c r="B97" s="23" t="s">
        <v>221</v>
      </c>
      <c r="C97" s="23" t="s">
        <v>696</v>
      </c>
    </row>
    <row r="98" spans="1:3" x14ac:dyDescent="0.25">
      <c r="A98" s="24">
        <v>95</v>
      </c>
      <c r="B98" s="23" t="s">
        <v>221</v>
      </c>
      <c r="C98" s="23" t="s">
        <v>696</v>
      </c>
    </row>
    <row r="99" spans="1:3" x14ac:dyDescent="0.25">
      <c r="A99" s="24">
        <v>96</v>
      </c>
      <c r="B99" s="23" t="s">
        <v>221</v>
      </c>
      <c r="C99" s="23" t="s">
        <v>696</v>
      </c>
    </row>
    <row r="100" spans="1:3" x14ac:dyDescent="0.25">
      <c r="A100" s="24">
        <v>97</v>
      </c>
      <c r="B100" s="23" t="s">
        <v>221</v>
      </c>
      <c r="C100" s="23" t="s">
        <v>696</v>
      </c>
    </row>
    <row r="101" spans="1:3" x14ac:dyDescent="0.25">
      <c r="A101" s="24">
        <v>98</v>
      </c>
      <c r="B101" s="23" t="s">
        <v>221</v>
      </c>
      <c r="C101" s="23" t="s">
        <v>696</v>
      </c>
    </row>
    <row r="102" spans="1:3" x14ac:dyDescent="0.25">
      <c r="A102" s="24">
        <v>99</v>
      </c>
      <c r="B102" s="23" t="s">
        <v>221</v>
      </c>
      <c r="C102" s="23" t="s">
        <v>696</v>
      </c>
    </row>
    <row r="103" spans="1:3" x14ac:dyDescent="0.25">
      <c r="A103" s="24">
        <v>100</v>
      </c>
      <c r="B103" s="23" t="s">
        <v>221</v>
      </c>
      <c r="C103" s="23" t="s">
        <v>696</v>
      </c>
    </row>
    <row r="104" spans="1:3" x14ac:dyDescent="0.25">
      <c r="A104" s="24">
        <v>101</v>
      </c>
      <c r="B104" s="23" t="s">
        <v>221</v>
      </c>
      <c r="C104" s="23" t="s">
        <v>696</v>
      </c>
    </row>
    <row r="105" spans="1:3" x14ac:dyDescent="0.25">
      <c r="A105" s="24">
        <v>102</v>
      </c>
      <c r="B105" s="23" t="s">
        <v>221</v>
      </c>
      <c r="C105" s="23" t="s">
        <v>696</v>
      </c>
    </row>
    <row r="106" spans="1:3" x14ac:dyDescent="0.25">
      <c r="A106" s="24">
        <v>103</v>
      </c>
      <c r="B106" s="23" t="s">
        <v>221</v>
      </c>
      <c r="C106" s="23" t="s">
        <v>696</v>
      </c>
    </row>
    <row r="107" spans="1:3" x14ac:dyDescent="0.25">
      <c r="A107" s="24">
        <v>104</v>
      </c>
      <c r="B107" s="23" t="s">
        <v>221</v>
      </c>
      <c r="C107" s="23" t="s">
        <v>696</v>
      </c>
    </row>
    <row r="108" spans="1:3" x14ac:dyDescent="0.25">
      <c r="A108" s="24">
        <v>105</v>
      </c>
      <c r="B108" s="23" t="s">
        <v>221</v>
      </c>
      <c r="C108" s="23" t="s">
        <v>696</v>
      </c>
    </row>
    <row r="109" spans="1:3" x14ac:dyDescent="0.25">
      <c r="A109" s="24">
        <v>106</v>
      </c>
      <c r="B109" s="23" t="s">
        <v>221</v>
      </c>
      <c r="C109" s="23" t="s">
        <v>696</v>
      </c>
    </row>
    <row r="110" spans="1:3" x14ac:dyDescent="0.25">
      <c r="A110" s="24">
        <v>107</v>
      </c>
      <c r="B110" s="23" t="s">
        <v>221</v>
      </c>
      <c r="C110" s="23" t="s">
        <v>696</v>
      </c>
    </row>
    <row r="111" spans="1:3" x14ac:dyDescent="0.25">
      <c r="A111" s="24">
        <v>108</v>
      </c>
      <c r="B111" s="23" t="s">
        <v>221</v>
      </c>
      <c r="C111" s="23" t="s">
        <v>696</v>
      </c>
    </row>
    <row r="112" spans="1:3" x14ac:dyDescent="0.25">
      <c r="A112" s="24">
        <v>109</v>
      </c>
      <c r="B112" s="23" t="s">
        <v>221</v>
      </c>
      <c r="C112" s="23" t="s">
        <v>696</v>
      </c>
    </row>
    <row r="113" spans="1:3" x14ac:dyDescent="0.25">
      <c r="A113" s="24">
        <v>110</v>
      </c>
      <c r="B113" s="23" t="s">
        <v>221</v>
      </c>
      <c r="C113" s="23" t="s">
        <v>696</v>
      </c>
    </row>
    <row r="114" spans="1:3" x14ac:dyDescent="0.25">
      <c r="A114" s="24">
        <v>111</v>
      </c>
      <c r="B114" s="23" t="s">
        <v>221</v>
      </c>
      <c r="C114" s="23" t="s">
        <v>696</v>
      </c>
    </row>
    <row r="115" spans="1:3" x14ac:dyDescent="0.25">
      <c r="A115" s="24">
        <v>112</v>
      </c>
      <c r="B115" s="23" t="s">
        <v>221</v>
      </c>
      <c r="C115" s="23" t="s">
        <v>696</v>
      </c>
    </row>
    <row r="116" spans="1:3" x14ac:dyDescent="0.25">
      <c r="A116" s="24">
        <v>113</v>
      </c>
      <c r="B116" s="23" t="s">
        <v>221</v>
      </c>
      <c r="C116" s="23" t="s">
        <v>696</v>
      </c>
    </row>
    <row r="117" spans="1:3" x14ac:dyDescent="0.25">
      <c r="A117" s="24">
        <v>114</v>
      </c>
      <c r="B117" s="23" t="s">
        <v>221</v>
      </c>
      <c r="C117" s="23" t="s">
        <v>696</v>
      </c>
    </row>
    <row r="118" spans="1:3" x14ac:dyDescent="0.25">
      <c r="A118" s="24">
        <v>115</v>
      </c>
      <c r="B118" s="23" t="s">
        <v>221</v>
      </c>
      <c r="C118" s="23" t="s">
        <v>696</v>
      </c>
    </row>
    <row r="119" spans="1:3" x14ac:dyDescent="0.25">
      <c r="A119" s="24">
        <v>116</v>
      </c>
      <c r="B119" s="23" t="s">
        <v>221</v>
      </c>
      <c r="C119" s="23" t="s">
        <v>696</v>
      </c>
    </row>
    <row r="120" spans="1:3" x14ac:dyDescent="0.25">
      <c r="A120" s="24">
        <v>117</v>
      </c>
      <c r="B120" s="23" t="s">
        <v>221</v>
      </c>
      <c r="C120" s="23" t="s">
        <v>696</v>
      </c>
    </row>
    <row r="121" spans="1:3" x14ac:dyDescent="0.25">
      <c r="A121" s="24">
        <v>118</v>
      </c>
      <c r="B121" s="23" t="s">
        <v>221</v>
      </c>
      <c r="C121" s="23" t="s">
        <v>696</v>
      </c>
    </row>
    <row r="122" spans="1:3" x14ac:dyDescent="0.25">
      <c r="A122" s="24">
        <v>119</v>
      </c>
      <c r="B122" s="23" t="s">
        <v>221</v>
      </c>
      <c r="C122" s="23" t="s">
        <v>696</v>
      </c>
    </row>
    <row r="123" spans="1:3" x14ac:dyDescent="0.25">
      <c r="A123" s="24">
        <v>120</v>
      </c>
      <c r="B123" s="23" t="s">
        <v>221</v>
      </c>
      <c r="C123" s="23" t="s">
        <v>696</v>
      </c>
    </row>
    <row r="124" spans="1:3" x14ac:dyDescent="0.25">
      <c r="A124" s="24">
        <v>121</v>
      </c>
      <c r="B124" s="23" t="s">
        <v>221</v>
      </c>
      <c r="C124" s="23" t="s">
        <v>696</v>
      </c>
    </row>
    <row r="125" spans="1:3" x14ac:dyDescent="0.25">
      <c r="A125" s="24">
        <v>122</v>
      </c>
      <c r="B125" s="23" t="s">
        <v>221</v>
      </c>
      <c r="C125" s="23" t="s">
        <v>696</v>
      </c>
    </row>
    <row r="126" spans="1:3" x14ac:dyDescent="0.25">
      <c r="A126" s="24">
        <v>123</v>
      </c>
      <c r="B126" s="23" t="s">
        <v>221</v>
      </c>
      <c r="C126" s="23" t="s">
        <v>696</v>
      </c>
    </row>
    <row r="127" spans="1:3" x14ac:dyDescent="0.25">
      <c r="A127" s="24">
        <v>124</v>
      </c>
      <c r="B127" s="23" t="s">
        <v>221</v>
      </c>
      <c r="C127" s="23" t="s">
        <v>696</v>
      </c>
    </row>
    <row r="128" spans="1:3" x14ac:dyDescent="0.25">
      <c r="A128" s="24">
        <v>125</v>
      </c>
      <c r="B128" s="23" t="s">
        <v>221</v>
      </c>
      <c r="C128" s="23" t="s">
        <v>696</v>
      </c>
    </row>
    <row r="129" spans="1:3" x14ac:dyDescent="0.25">
      <c r="A129" s="24">
        <v>126</v>
      </c>
      <c r="B129" s="23" t="s">
        <v>221</v>
      </c>
      <c r="C129" s="23" t="s">
        <v>696</v>
      </c>
    </row>
    <row r="130" spans="1:3" x14ac:dyDescent="0.25">
      <c r="A130" s="24">
        <v>127</v>
      </c>
      <c r="B130" s="23" t="s">
        <v>221</v>
      </c>
      <c r="C130" s="23" t="s">
        <v>696</v>
      </c>
    </row>
    <row r="131" spans="1:3" x14ac:dyDescent="0.25">
      <c r="A131" s="24">
        <v>128</v>
      </c>
      <c r="B131" s="23" t="s">
        <v>221</v>
      </c>
      <c r="C131" s="23" t="s">
        <v>696</v>
      </c>
    </row>
    <row r="132" spans="1:3" x14ac:dyDescent="0.25">
      <c r="A132" s="24">
        <v>129</v>
      </c>
      <c r="B132" s="23" t="s">
        <v>221</v>
      </c>
      <c r="C132" s="23" t="s">
        <v>696</v>
      </c>
    </row>
    <row r="133" spans="1:3" x14ac:dyDescent="0.25">
      <c r="A133" s="24">
        <v>130</v>
      </c>
      <c r="B133" s="23" t="s">
        <v>221</v>
      </c>
      <c r="C133" s="23" t="s">
        <v>696</v>
      </c>
    </row>
    <row r="134" spans="1:3" x14ac:dyDescent="0.25">
      <c r="A134" s="24">
        <v>131</v>
      </c>
      <c r="B134" s="23" t="s">
        <v>221</v>
      </c>
      <c r="C134" s="23" t="s">
        <v>696</v>
      </c>
    </row>
    <row r="135" spans="1:3" x14ac:dyDescent="0.25">
      <c r="A135" s="24">
        <v>132</v>
      </c>
      <c r="B135" s="23" t="s">
        <v>221</v>
      </c>
      <c r="C135" s="23" t="s">
        <v>696</v>
      </c>
    </row>
    <row r="136" spans="1:3" x14ac:dyDescent="0.25">
      <c r="A136" s="24">
        <v>133</v>
      </c>
      <c r="B136" s="23" t="s">
        <v>221</v>
      </c>
      <c r="C136" s="23" t="s">
        <v>696</v>
      </c>
    </row>
    <row r="137" spans="1:3" x14ac:dyDescent="0.25">
      <c r="A137" s="24">
        <v>134</v>
      </c>
      <c r="B137" s="23" t="s">
        <v>221</v>
      </c>
      <c r="C137" s="23" t="s">
        <v>696</v>
      </c>
    </row>
    <row r="138" spans="1:3" x14ac:dyDescent="0.25">
      <c r="A138" s="24">
        <v>135</v>
      </c>
      <c r="B138" s="23" t="s">
        <v>221</v>
      </c>
      <c r="C138" s="23" t="s">
        <v>696</v>
      </c>
    </row>
    <row r="139" spans="1:3" x14ac:dyDescent="0.25">
      <c r="A139" s="24">
        <v>136</v>
      </c>
      <c r="B139" s="23" t="s">
        <v>221</v>
      </c>
      <c r="C139" s="23" t="s">
        <v>696</v>
      </c>
    </row>
    <row r="140" spans="1:3" x14ac:dyDescent="0.25">
      <c r="A140" s="24">
        <v>137</v>
      </c>
      <c r="B140" s="23" t="s">
        <v>221</v>
      </c>
      <c r="C140" s="23" t="s">
        <v>696</v>
      </c>
    </row>
    <row r="141" spans="1:3" x14ac:dyDescent="0.25">
      <c r="A141" s="24">
        <v>138</v>
      </c>
      <c r="B141" s="23" t="s">
        <v>221</v>
      </c>
      <c r="C141" s="23" t="s">
        <v>696</v>
      </c>
    </row>
    <row r="142" spans="1:3" x14ac:dyDescent="0.25">
      <c r="A142" s="24">
        <v>139</v>
      </c>
      <c r="B142" s="23" t="s">
        <v>221</v>
      </c>
      <c r="C142" s="23" t="s">
        <v>696</v>
      </c>
    </row>
    <row r="143" spans="1:3" x14ac:dyDescent="0.25">
      <c r="A143" s="24">
        <v>140</v>
      </c>
      <c r="B143" s="23" t="s">
        <v>221</v>
      </c>
      <c r="C143" s="23" t="s">
        <v>696</v>
      </c>
    </row>
    <row r="144" spans="1:3" x14ac:dyDescent="0.25">
      <c r="A144" s="24">
        <v>141</v>
      </c>
      <c r="B144" s="23" t="s">
        <v>221</v>
      </c>
      <c r="C144" s="23" t="s">
        <v>696</v>
      </c>
    </row>
    <row r="145" spans="1:3" x14ac:dyDescent="0.25">
      <c r="A145" s="24">
        <v>142</v>
      </c>
      <c r="B145" s="23" t="s">
        <v>221</v>
      </c>
      <c r="C145" s="23" t="s">
        <v>696</v>
      </c>
    </row>
    <row r="146" spans="1:3" x14ac:dyDescent="0.25">
      <c r="A146" s="24">
        <v>143</v>
      </c>
      <c r="B146" s="23" t="s">
        <v>221</v>
      </c>
      <c r="C146" s="23" t="s">
        <v>696</v>
      </c>
    </row>
    <row r="147" spans="1:3" x14ac:dyDescent="0.25">
      <c r="A147" s="24">
        <v>144</v>
      </c>
      <c r="B147" s="23" t="s">
        <v>221</v>
      </c>
      <c r="C147" s="23" t="s">
        <v>696</v>
      </c>
    </row>
    <row r="148" spans="1:3" x14ac:dyDescent="0.25">
      <c r="A148" s="24">
        <v>145</v>
      </c>
      <c r="B148" s="23" t="s">
        <v>221</v>
      </c>
      <c r="C148" s="23" t="s">
        <v>696</v>
      </c>
    </row>
    <row r="149" spans="1:3" x14ac:dyDescent="0.25">
      <c r="A149" s="24">
        <v>146</v>
      </c>
      <c r="B149" s="23" t="s">
        <v>221</v>
      </c>
      <c r="C149" s="23" t="s">
        <v>696</v>
      </c>
    </row>
    <row r="150" spans="1:3" x14ac:dyDescent="0.25">
      <c r="A150" s="24">
        <v>147</v>
      </c>
      <c r="B150" s="23" t="s">
        <v>221</v>
      </c>
      <c r="C150" s="23" t="s">
        <v>696</v>
      </c>
    </row>
    <row r="151" spans="1:3" x14ac:dyDescent="0.25">
      <c r="A151" s="24">
        <v>148</v>
      </c>
      <c r="B151" s="23" t="s">
        <v>221</v>
      </c>
      <c r="C151" s="23" t="s">
        <v>696</v>
      </c>
    </row>
    <row r="152" spans="1:3" x14ac:dyDescent="0.25">
      <c r="A152" s="24">
        <v>149</v>
      </c>
      <c r="B152" s="23" t="s">
        <v>221</v>
      </c>
      <c r="C152" s="23" t="s">
        <v>696</v>
      </c>
    </row>
    <row r="153" spans="1:3" x14ac:dyDescent="0.25">
      <c r="A153" s="24">
        <v>150</v>
      </c>
      <c r="B153" s="23" t="s">
        <v>221</v>
      </c>
      <c r="C153" s="23" t="s">
        <v>696</v>
      </c>
    </row>
    <row r="154" spans="1:3" x14ac:dyDescent="0.25">
      <c r="A154" s="24">
        <v>151</v>
      </c>
      <c r="B154" s="23" t="s">
        <v>221</v>
      </c>
      <c r="C154" s="23" t="s">
        <v>696</v>
      </c>
    </row>
    <row r="155" spans="1:3" x14ac:dyDescent="0.25">
      <c r="A155" s="24">
        <v>152</v>
      </c>
      <c r="B155" s="23" t="s">
        <v>221</v>
      </c>
      <c r="C155" s="23" t="s">
        <v>696</v>
      </c>
    </row>
    <row r="156" spans="1:3" x14ac:dyDescent="0.25">
      <c r="A156" s="24">
        <v>153</v>
      </c>
      <c r="B156" s="23" t="s">
        <v>221</v>
      </c>
      <c r="C156" s="23" t="s">
        <v>696</v>
      </c>
    </row>
    <row r="157" spans="1:3" x14ac:dyDescent="0.25">
      <c r="A157" s="24">
        <v>154</v>
      </c>
      <c r="B157" s="23" t="s">
        <v>221</v>
      </c>
      <c r="C157" s="23" t="s">
        <v>696</v>
      </c>
    </row>
    <row r="158" spans="1:3" x14ac:dyDescent="0.25">
      <c r="A158" s="24">
        <v>155</v>
      </c>
      <c r="B158" s="23" t="s">
        <v>221</v>
      </c>
      <c r="C158" s="23" t="s">
        <v>696</v>
      </c>
    </row>
    <row r="159" spans="1:3" x14ac:dyDescent="0.25">
      <c r="A159" s="24">
        <v>156</v>
      </c>
      <c r="B159" s="23" t="s">
        <v>221</v>
      </c>
      <c r="C159" s="23" t="s">
        <v>696</v>
      </c>
    </row>
    <row r="160" spans="1:3" x14ac:dyDescent="0.25">
      <c r="A160" s="24">
        <v>157</v>
      </c>
      <c r="B160" s="23" t="s">
        <v>221</v>
      </c>
      <c r="C160" s="23" t="s">
        <v>696</v>
      </c>
    </row>
    <row r="161" spans="1:3" x14ac:dyDescent="0.25">
      <c r="A161" s="24">
        <v>158</v>
      </c>
      <c r="B161" s="23" t="s">
        <v>221</v>
      </c>
      <c r="C161" s="23" t="s">
        <v>696</v>
      </c>
    </row>
    <row r="162" spans="1:3" x14ac:dyDescent="0.25">
      <c r="A162" s="24">
        <v>159</v>
      </c>
      <c r="B162" s="23" t="s">
        <v>221</v>
      </c>
      <c r="C162" s="23" t="s">
        <v>696</v>
      </c>
    </row>
    <row r="163" spans="1:3" x14ac:dyDescent="0.25">
      <c r="A163" s="24">
        <v>160</v>
      </c>
      <c r="B163" s="23" t="s">
        <v>221</v>
      </c>
      <c r="C163" s="23" t="s">
        <v>696</v>
      </c>
    </row>
    <row r="164" spans="1:3" x14ac:dyDescent="0.25">
      <c r="A164" s="24">
        <v>161</v>
      </c>
      <c r="B164" s="23" t="s">
        <v>221</v>
      </c>
      <c r="C164" s="23" t="s">
        <v>696</v>
      </c>
    </row>
    <row r="165" spans="1:3" x14ac:dyDescent="0.25">
      <c r="A165" s="24">
        <v>162</v>
      </c>
      <c r="B165" s="23" t="s">
        <v>221</v>
      </c>
      <c r="C165" s="23" t="s">
        <v>696</v>
      </c>
    </row>
    <row r="166" spans="1:3" x14ac:dyDescent="0.25">
      <c r="A166" s="24">
        <v>163</v>
      </c>
      <c r="B166" s="23" t="s">
        <v>221</v>
      </c>
      <c r="C166" s="23" t="s">
        <v>696</v>
      </c>
    </row>
    <row r="167" spans="1:3" x14ac:dyDescent="0.25">
      <c r="A167" s="24">
        <v>164</v>
      </c>
      <c r="B167" s="23" t="s">
        <v>221</v>
      </c>
      <c r="C167" s="23" t="s">
        <v>696</v>
      </c>
    </row>
    <row r="168" spans="1:3" x14ac:dyDescent="0.25">
      <c r="A168" s="24">
        <v>165</v>
      </c>
      <c r="B168" s="23" t="s">
        <v>221</v>
      </c>
      <c r="C168" s="23" t="s">
        <v>696</v>
      </c>
    </row>
    <row r="169" spans="1:3" x14ac:dyDescent="0.25">
      <c r="A169" s="24">
        <v>166</v>
      </c>
      <c r="B169" s="23" t="s">
        <v>221</v>
      </c>
      <c r="C169" s="23" t="s">
        <v>696</v>
      </c>
    </row>
    <row r="170" spans="1:3" x14ac:dyDescent="0.25">
      <c r="A170" s="24">
        <v>167</v>
      </c>
      <c r="B170" s="23" t="s">
        <v>221</v>
      </c>
      <c r="C170" s="23" t="s">
        <v>696</v>
      </c>
    </row>
    <row r="171" spans="1:3" x14ac:dyDescent="0.25">
      <c r="A171" s="24">
        <v>168</v>
      </c>
      <c r="B171" s="23" t="s">
        <v>221</v>
      </c>
      <c r="C171" s="23" t="s">
        <v>696</v>
      </c>
    </row>
    <row r="172" spans="1:3" x14ac:dyDescent="0.25">
      <c r="A172" s="24">
        <v>169</v>
      </c>
      <c r="B172" s="23" t="s">
        <v>221</v>
      </c>
      <c r="C172" s="23" t="s">
        <v>696</v>
      </c>
    </row>
    <row r="173" spans="1:3" x14ac:dyDescent="0.25">
      <c r="A173" s="24">
        <v>170</v>
      </c>
      <c r="B173" s="23" t="s">
        <v>221</v>
      </c>
      <c r="C173" s="23" t="s">
        <v>696</v>
      </c>
    </row>
    <row r="174" spans="1:3" x14ac:dyDescent="0.25">
      <c r="A174" s="24">
        <v>171</v>
      </c>
      <c r="B174" s="23" t="s">
        <v>221</v>
      </c>
      <c r="C174" s="23" t="s">
        <v>696</v>
      </c>
    </row>
    <row r="175" spans="1:3" x14ac:dyDescent="0.25">
      <c r="A175" s="24">
        <v>172</v>
      </c>
      <c r="B175" s="23" t="s">
        <v>221</v>
      </c>
      <c r="C175" s="23" t="s">
        <v>696</v>
      </c>
    </row>
    <row r="176" spans="1:3" x14ac:dyDescent="0.25">
      <c r="A176" s="24">
        <v>173</v>
      </c>
      <c r="B176" s="23" t="s">
        <v>221</v>
      </c>
      <c r="C176" s="23" t="s">
        <v>696</v>
      </c>
    </row>
  </sheetData>
  <phoneticPr fontId="10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3" zoomScale="85" zoomScaleNormal="85" workbookViewId="0">
      <selection activeCell="H29" sqref="H29"/>
    </sheetView>
  </sheetViews>
  <sheetFormatPr baseColWidth="10" defaultRowHeight="14.7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 s="22">
        <v>1</v>
      </c>
      <c r="B4" s="21" t="s">
        <v>316</v>
      </c>
      <c r="C4" s="34">
        <v>0</v>
      </c>
      <c r="D4" s="34">
        <v>0</v>
      </c>
      <c r="E4" s="21" t="s">
        <v>313</v>
      </c>
      <c r="F4" s="21" t="s">
        <v>695</v>
      </c>
    </row>
    <row r="5" spans="1:6" x14ac:dyDescent="0.25">
      <c r="A5" s="22">
        <v>2</v>
      </c>
      <c r="B5" s="21" t="s">
        <v>316</v>
      </c>
      <c r="C5" s="34">
        <v>0</v>
      </c>
      <c r="D5" s="34">
        <v>0</v>
      </c>
      <c r="E5" s="21" t="s">
        <v>313</v>
      </c>
      <c r="F5" s="21" t="s">
        <v>695</v>
      </c>
    </row>
    <row r="6" spans="1:6" x14ac:dyDescent="0.25">
      <c r="A6" s="22">
        <v>3</v>
      </c>
      <c r="B6" s="21" t="s">
        <v>316</v>
      </c>
      <c r="C6" s="34">
        <v>0</v>
      </c>
      <c r="D6" s="34">
        <v>0</v>
      </c>
      <c r="E6" s="21" t="s">
        <v>313</v>
      </c>
      <c r="F6" s="21" t="s">
        <v>695</v>
      </c>
    </row>
    <row r="7" spans="1:6" x14ac:dyDescent="0.25">
      <c r="A7" s="22">
        <v>4</v>
      </c>
      <c r="B7" s="21" t="s">
        <v>316</v>
      </c>
      <c r="C7" s="34">
        <v>0</v>
      </c>
      <c r="D7" s="34">
        <v>0</v>
      </c>
      <c r="E7" s="21" t="s">
        <v>313</v>
      </c>
      <c r="F7" s="21" t="s">
        <v>695</v>
      </c>
    </row>
    <row r="8" spans="1:6" x14ac:dyDescent="0.25">
      <c r="A8" s="22">
        <v>5</v>
      </c>
      <c r="B8" s="21" t="s">
        <v>316</v>
      </c>
      <c r="C8" s="34">
        <v>0</v>
      </c>
      <c r="D8" s="34">
        <v>0</v>
      </c>
      <c r="E8" s="21" t="s">
        <v>313</v>
      </c>
      <c r="F8" s="21" t="s">
        <v>695</v>
      </c>
    </row>
    <row r="9" spans="1:6" x14ac:dyDescent="0.25">
      <c r="A9" s="22">
        <v>6</v>
      </c>
      <c r="B9" s="21" t="s">
        <v>316</v>
      </c>
      <c r="C9" s="34">
        <v>0</v>
      </c>
      <c r="D9" s="34">
        <v>0</v>
      </c>
      <c r="E9" s="21" t="s">
        <v>313</v>
      </c>
      <c r="F9" s="21" t="s">
        <v>695</v>
      </c>
    </row>
    <row r="10" spans="1:6" x14ac:dyDescent="0.25">
      <c r="A10" s="22">
        <v>7</v>
      </c>
      <c r="B10" s="21" t="s">
        <v>316</v>
      </c>
      <c r="C10" s="34">
        <v>0</v>
      </c>
      <c r="D10" s="34">
        <v>0</v>
      </c>
      <c r="E10" s="21" t="s">
        <v>313</v>
      </c>
      <c r="F10" s="21" t="s">
        <v>695</v>
      </c>
    </row>
    <row r="11" spans="1:6" x14ac:dyDescent="0.25">
      <c r="A11" s="22">
        <v>8</v>
      </c>
      <c r="B11" s="21" t="s">
        <v>316</v>
      </c>
      <c r="C11" s="34">
        <v>0</v>
      </c>
      <c r="D11" s="34">
        <v>0</v>
      </c>
      <c r="E11" s="21" t="s">
        <v>313</v>
      </c>
      <c r="F11" s="21" t="s">
        <v>696</v>
      </c>
    </row>
    <row r="12" spans="1:6" x14ac:dyDescent="0.25">
      <c r="A12" s="22">
        <v>9</v>
      </c>
      <c r="B12" s="21" t="s">
        <v>316</v>
      </c>
      <c r="C12" s="34">
        <v>0</v>
      </c>
      <c r="D12" s="34">
        <v>0</v>
      </c>
      <c r="E12" s="21" t="s">
        <v>313</v>
      </c>
      <c r="F12" s="21" t="s">
        <v>696</v>
      </c>
    </row>
    <row r="13" spans="1:6" x14ac:dyDescent="0.25">
      <c r="A13" s="22">
        <v>10</v>
      </c>
      <c r="B13" s="21" t="s">
        <v>316</v>
      </c>
      <c r="C13" s="34">
        <v>0</v>
      </c>
      <c r="D13" s="34">
        <v>0</v>
      </c>
      <c r="E13" s="21" t="s">
        <v>313</v>
      </c>
      <c r="F13" s="21" t="s">
        <v>696</v>
      </c>
    </row>
    <row r="14" spans="1:6" x14ac:dyDescent="0.25">
      <c r="A14" s="22">
        <v>11</v>
      </c>
      <c r="B14" s="21" t="s">
        <v>316</v>
      </c>
      <c r="C14" s="34">
        <v>0</v>
      </c>
      <c r="D14" s="34">
        <v>0</v>
      </c>
      <c r="E14" s="21" t="s">
        <v>313</v>
      </c>
      <c r="F14" s="21" t="s">
        <v>696</v>
      </c>
    </row>
    <row r="15" spans="1:6" x14ac:dyDescent="0.25">
      <c r="A15" s="22">
        <v>12</v>
      </c>
      <c r="B15" s="21" t="s">
        <v>316</v>
      </c>
      <c r="C15" s="34">
        <v>0</v>
      </c>
      <c r="D15" s="34">
        <v>0</v>
      </c>
      <c r="E15" s="21" t="s">
        <v>313</v>
      </c>
      <c r="F15" s="21" t="s">
        <v>696</v>
      </c>
    </row>
    <row r="16" spans="1:6" x14ac:dyDescent="0.25">
      <c r="A16" s="22">
        <v>13</v>
      </c>
      <c r="B16" s="21" t="s">
        <v>316</v>
      </c>
      <c r="C16" s="34">
        <v>0</v>
      </c>
      <c r="D16" s="34">
        <v>0</v>
      </c>
      <c r="E16" s="21" t="s">
        <v>313</v>
      </c>
      <c r="F16" s="21" t="s">
        <v>696</v>
      </c>
    </row>
    <row r="17" spans="1:6" x14ac:dyDescent="0.25">
      <c r="A17" s="22">
        <v>14</v>
      </c>
      <c r="B17" s="21" t="s">
        <v>316</v>
      </c>
      <c r="C17" s="34">
        <v>0</v>
      </c>
      <c r="D17" s="34">
        <v>0</v>
      </c>
      <c r="E17" s="21" t="s">
        <v>313</v>
      </c>
      <c r="F17" s="21" t="s">
        <v>696</v>
      </c>
    </row>
    <row r="18" spans="1:6" x14ac:dyDescent="0.25">
      <c r="A18" s="22">
        <v>15</v>
      </c>
      <c r="B18" s="21" t="s">
        <v>316</v>
      </c>
      <c r="C18" s="34">
        <v>0</v>
      </c>
      <c r="D18" s="34">
        <v>0</v>
      </c>
      <c r="E18" s="21" t="s">
        <v>313</v>
      </c>
      <c r="F18" s="21" t="s">
        <v>696</v>
      </c>
    </row>
    <row r="19" spans="1:6" x14ac:dyDescent="0.25">
      <c r="A19" s="22">
        <v>16</v>
      </c>
      <c r="B19" s="21" t="s">
        <v>316</v>
      </c>
      <c r="C19" s="34">
        <v>0</v>
      </c>
      <c r="D19" s="34">
        <v>0</v>
      </c>
      <c r="E19" s="21" t="s">
        <v>313</v>
      </c>
      <c r="F19" s="21" t="s">
        <v>696</v>
      </c>
    </row>
    <row r="20" spans="1:6" x14ac:dyDescent="0.25">
      <c r="A20" s="22">
        <v>17</v>
      </c>
      <c r="B20" s="21" t="s">
        <v>316</v>
      </c>
      <c r="C20" s="34">
        <v>0</v>
      </c>
      <c r="D20" s="34">
        <v>0</v>
      </c>
      <c r="E20" s="21" t="s">
        <v>313</v>
      </c>
      <c r="F20" s="21" t="s">
        <v>696</v>
      </c>
    </row>
    <row r="21" spans="1:6" x14ac:dyDescent="0.25">
      <c r="A21" s="22">
        <v>18</v>
      </c>
      <c r="B21" s="21" t="s">
        <v>316</v>
      </c>
      <c r="C21" s="34">
        <v>0</v>
      </c>
      <c r="D21" s="34">
        <v>0</v>
      </c>
      <c r="E21" s="21" t="s">
        <v>313</v>
      </c>
      <c r="F21" s="21" t="s">
        <v>696</v>
      </c>
    </row>
    <row r="22" spans="1:6" x14ac:dyDescent="0.25">
      <c r="A22" s="22">
        <v>19</v>
      </c>
      <c r="B22" s="21" t="s">
        <v>316</v>
      </c>
      <c r="C22" s="34">
        <v>0</v>
      </c>
      <c r="D22" s="34">
        <v>0</v>
      </c>
      <c r="E22" s="21" t="s">
        <v>313</v>
      </c>
      <c r="F22" s="21" t="s">
        <v>696</v>
      </c>
    </row>
    <row r="23" spans="1:6" x14ac:dyDescent="0.25">
      <c r="A23" s="22">
        <v>20</v>
      </c>
      <c r="B23" s="21" t="s">
        <v>316</v>
      </c>
      <c r="C23" s="34">
        <v>0</v>
      </c>
      <c r="D23" s="34">
        <v>0</v>
      </c>
      <c r="E23" s="21" t="s">
        <v>313</v>
      </c>
      <c r="F23" s="21" t="s">
        <v>696</v>
      </c>
    </row>
    <row r="24" spans="1:6" x14ac:dyDescent="0.25">
      <c r="A24" s="22">
        <v>21</v>
      </c>
      <c r="B24" s="21" t="s">
        <v>316</v>
      </c>
      <c r="C24" s="34">
        <v>0</v>
      </c>
      <c r="D24" s="34">
        <v>0</v>
      </c>
      <c r="E24" s="21" t="s">
        <v>313</v>
      </c>
      <c r="F24" s="21" t="s">
        <v>696</v>
      </c>
    </row>
    <row r="25" spans="1:6" x14ac:dyDescent="0.25">
      <c r="A25" s="22">
        <v>22</v>
      </c>
      <c r="B25" s="21" t="s">
        <v>316</v>
      </c>
      <c r="C25" s="34">
        <v>0</v>
      </c>
      <c r="D25" s="34">
        <v>0</v>
      </c>
      <c r="E25" s="21" t="s">
        <v>313</v>
      </c>
      <c r="F25" s="21" t="s">
        <v>696</v>
      </c>
    </row>
    <row r="26" spans="1:6" x14ac:dyDescent="0.25">
      <c r="A26" s="22">
        <v>23</v>
      </c>
      <c r="B26" s="21" t="s">
        <v>316</v>
      </c>
      <c r="C26" s="34">
        <v>0</v>
      </c>
      <c r="D26" s="34">
        <v>0</v>
      </c>
      <c r="E26" s="21" t="s">
        <v>313</v>
      </c>
      <c r="F26" s="21" t="s">
        <v>696</v>
      </c>
    </row>
    <row r="27" spans="1:6" x14ac:dyDescent="0.25">
      <c r="A27" s="22">
        <v>24</v>
      </c>
      <c r="B27" s="21" t="s">
        <v>316</v>
      </c>
      <c r="C27" s="34">
        <v>0</v>
      </c>
      <c r="D27" s="34">
        <v>0</v>
      </c>
      <c r="E27" s="21" t="s">
        <v>313</v>
      </c>
      <c r="F27" s="21" t="s">
        <v>696</v>
      </c>
    </row>
    <row r="28" spans="1:6" x14ac:dyDescent="0.25">
      <c r="A28" s="22">
        <v>25</v>
      </c>
      <c r="B28" s="21" t="s">
        <v>316</v>
      </c>
      <c r="C28" s="34">
        <v>0</v>
      </c>
      <c r="D28" s="34">
        <v>0</v>
      </c>
      <c r="E28" s="21" t="s">
        <v>313</v>
      </c>
      <c r="F28" s="21" t="s">
        <v>696</v>
      </c>
    </row>
    <row r="29" spans="1:6" x14ac:dyDescent="0.25">
      <c r="A29" s="22">
        <v>26</v>
      </c>
      <c r="B29" s="21" t="s">
        <v>316</v>
      </c>
      <c r="C29" s="34">
        <v>0</v>
      </c>
      <c r="D29" s="34">
        <v>0</v>
      </c>
      <c r="E29" s="21" t="s">
        <v>313</v>
      </c>
      <c r="F29" s="21" t="s">
        <v>696</v>
      </c>
    </row>
    <row r="30" spans="1:6" x14ac:dyDescent="0.25">
      <c r="A30" s="22">
        <v>27</v>
      </c>
      <c r="B30" s="21" t="s">
        <v>316</v>
      </c>
      <c r="C30" s="34">
        <v>0</v>
      </c>
      <c r="D30" s="34">
        <v>0</v>
      </c>
      <c r="E30" s="21" t="s">
        <v>313</v>
      </c>
      <c r="F30" s="21" t="s">
        <v>696</v>
      </c>
    </row>
    <row r="31" spans="1:6" x14ac:dyDescent="0.25">
      <c r="A31" s="22">
        <v>28</v>
      </c>
      <c r="B31" s="21" t="s">
        <v>316</v>
      </c>
      <c r="C31" s="34">
        <v>0</v>
      </c>
      <c r="D31" s="34">
        <v>0</v>
      </c>
      <c r="E31" s="21" t="s">
        <v>313</v>
      </c>
      <c r="F31" s="21" t="s">
        <v>696</v>
      </c>
    </row>
    <row r="32" spans="1:6" x14ac:dyDescent="0.25">
      <c r="A32" s="22">
        <v>29</v>
      </c>
      <c r="B32" s="21" t="s">
        <v>316</v>
      </c>
      <c r="C32" s="34">
        <v>0</v>
      </c>
      <c r="D32" s="34">
        <v>0</v>
      </c>
      <c r="E32" s="21" t="s">
        <v>313</v>
      </c>
      <c r="F32" s="21" t="s">
        <v>696</v>
      </c>
    </row>
    <row r="33" spans="1:6" x14ac:dyDescent="0.25">
      <c r="A33" s="22">
        <v>30</v>
      </c>
      <c r="B33" s="21" t="s">
        <v>316</v>
      </c>
      <c r="C33" s="34">
        <v>0</v>
      </c>
      <c r="D33" s="34">
        <v>0</v>
      </c>
      <c r="E33" s="21" t="s">
        <v>313</v>
      </c>
      <c r="F33" s="21" t="s">
        <v>696</v>
      </c>
    </row>
    <row r="34" spans="1:6" x14ac:dyDescent="0.25">
      <c r="A34" s="22">
        <v>31</v>
      </c>
      <c r="B34" s="21" t="s">
        <v>316</v>
      </c>
      <c r="C34" s="34">
        <v>0</v>
      </c>
      <c r="D34" s="34">
        <v>0</v>
      </c>
      <c r="E34" s="21" t="s">
        <v>313</v>
      </c>
      <c r="F34" s="21" t="s">
        <v>696</v>
      </c>
    </row>
    <row r="35" spans="1:6" x14ac:dyDescent="0.25">
      <c r="A35" s="22">
        <v>32</v>
      </c>
      <c r="B35" s="21" t="s">
        <v>316</v>
      </c>
      <c r="C35" s="34">
        <v>0</v>
      </c>
      <c r="D35" s="34">
        <v>0</v>
      </c>
      <c r="E35" s="21" t="s">
        <v>313</v>
      </c>
      <c r="F35" s="21" t="s">
        <v>696</v>
      </c>
    </row>
    <row r="36" spans="1:6" x14ac:dyDescent="0.25">
      <c r="A36" s="22">
        <v>33</v>
      </c>
      <c r="B36" s="21" t="s">
        <v>316</v>
      </c>
      <c r="C36" s="34">
        <v>0</v>
      </c>
      <c r="D36" s="34">
        <v>0</v>
      </c>
      <c r="E36" s="21" t="s">
        <v>313</v>
      </c>
      <c r="F36" s="21" t="s">
        <v>696</v>
      </c>
    </row>
    <row r="37" spans="1:6" x14ac:dyDescent="0.25">
      <c r="A37" s="22">
        <v>34</v>
      </c>
      <c r="B37" s="21" t="s">
        <v>316</v>
      </c>
      <c r="C37" s="34">
        <v>0</v>
      </c>
      <c r="D37" s="34">
        <v>0</v>
      </c>
      <c r="E37" s="21" t="s">
        <v>313</v>
      </c>
      <c r="F37" s="21" t="s">
        <v>696</v>
      </c>
    </row>
    <row r="38" spans="1:6" x14ac:dyDescent="0.25">
      <c r="A38" s="22">
        <v>35</v>
      </c>
      <c r="B38" s="21" t="s">
        <v>316</v>
      </c>
      <c r="C38" s="34">
        <v>0</v>
      </c>
      <c r="D38" s="34">
        <v>0</v>
      </c>
      <c r="E38" s="21" t="s">
        <v>313</v>
      </c>
      <c r="F38" s="21" t="s">
        <v>696</v>
      </c>
    </row>
    <row r="39" spans="1:6" x14ac:dyDescent="0.25">
      <c r="A39" s="22">
        <v>36</v>
      </c>
      <c r="B39" s="21" t="s">
        <v>316</v>
      </c>
      <c r="C39" s="34">
        <v>0</v>
      </c>
      <c r="D39" s="34">
        <v>0</v>
      </c>
      <c r="E39" s="21" t="s">
        <v>313</v>
      </c>
      <c r="F39" s="21" t="s">
        <v>696</v>
      </c>
    </row>
    <row r="40" spans="1:6" x14ac:dyDescent="0.25">
      <c r="A40" s="22">
        <v>37</v>
      </c>
      <c r="B40" s="21" t="s">
        <v>316</v>
      </c>
      <c r="C40" s="34">
        <v>0</v>
      </c>
      <c r="D40" s="34">
        <v>0</v>
      </c>
      <c r="E40" s="21" t="s">
        <v>313</v>
      </c>
      <c r="F40" s="21" t="s">
        <v>696</v>
      </c>
    </row>
    <row r="41" spans="1:6" x14ac:dyDescent="0.25">
      <c r="A41" s="22">
        <v>38</v>
      </c>
      <c r="B41" s="21" t="s">
        <v>316</v>
      </c>
      <c r="C41" s="34">
        <v>0</v>
      </c>
      <c r="D41" s="34">
        <v>0</v>
      </c>
      <c r="E41" s="21" t="s">
        <v>313</v>
      </c>
      <c r="F41" s="21" t="s">
        <v>696</v>
      </c>
    </row>
    <row r="42" spans="1:6" x14ac:dyDescent="0.25">
      <c r="A42" s="22">
        <v>39</v>
      </c>
      <c r="B42" s="21" t="s">
        <v>316</v>
      </c>
      <c r="C42" s="34">
        <v>0</v>
      </c>
      <c r="D42" s="34">
        <v>0</v>
      </c>
      <c r="E42" s="21" t="s">
        <v>313</v>
      </c>
      <c r="F42" s="21" t="s">
        <v>696</v>
      </c>
    </row>
    <row r="43" spans="1:6" x14ac:dyDescent="0.25">
      <c r="A43" s="22">
        <v>40</v>
      </c>
      <c r="B43" s="21" t="s">
        <v>316</v>
      </c>
      <c r="C43" s="34">
        <v>0</v>
      </c>
      <c r="D43" s="34">
        <v>0</v>
      </c>
      <c r="E43" s="21" t="s">
        <v>313</v>
      </c>
      <c r="F43" s="21" t="s">
        <v>696</v>
      </c>
    </row>
    <row r="44" spans="1:6" x14ac:dyDescent="0.25">
      <c r="A44" s="22">
        <v>41</v>
      </c>
      <c r="B44" s="21" t="s">
        <v>316</v>
      </c>
      <c r="C44" s="34">
        <v>0</v>
      </c>
      <c r="D44" s="34">
        <v>0</v>
      </c>
      <c r="E44" s="21" t="s">
        <v>313</v>
      </c>
      <c r="F44" s="21" t="s">
        <v>696</v>
      </c>
    </row>
    <row r="45" spans="1:6" x14ac:dyDescent="0.25">
      <c r="A45" s="22">
        <v>42</v>
      </c>
      <c r="B45" s="21" t="s">
        <v>316</v>
      </c>
      <c r="C45" s="34">
        <v>0</v>
      </c>
      <c r="D45" s="34">
        <v>0</v>
      </c>
      <c r="E45" s="21" t="s">
        <v>313</v>
      </c>
      <c r="F45" s="21" t="s">
        <v>696</v>
      </c>
    </row>
    <row r="46" spans="1:6" x14ac:dyDescent="0.25">
      <c r="A46" s="22">
        <v>43</v>
      </c>
      <c r="B46" s="21" t="s">
        <v>316</v>
      </c>
      <c r="C46" s="34">
        <v>0</v>
      </c>
      <c r="D46" s="34">
        <v>0</v>
      </c>
      <c r="E46" s="21" t="s">
        <v>313</v>
      </c>
      <c r="F46" s="21" t="s">
        <v>696</v>
      </c>
    </row>
    <row r="47" spans="1:6" x14ac:dyDescent="0.25">
      <c r="A47" s="22">
        <v>44</v>
      </c>
      <c r="B47" s="21" t="s">
        <v>316</v>
      </c>
      <c r="C47" s="34">
        <v>0</v>
      </c>
      <c r="D47" s="34">
        <v>0</v>
      </c>
      <c r="E47" s="21" t="s">
        <v>313</v>
      </c>
      <c r="F47" s="21" t="s">
        <v>696</v>
      </c>
    </row>
    <row r="48" spans="1:6" x14ac:dyDescent="0.25">
      <c r="A48" s="22">
        <v>45</v>
      </c>
      <c r="B48" s="21" t="s">
        <v>316</v>
      </c>
      <c r="C48" s="34">
        <v>0</v>
      </c>
      <c r="D48" s="34">
        <v>0</v>
      </c>
      <c r="E48" s="21" t="s">
        <v>313</v>
      </c>
      <c r="F48" s="21" t="s">
        <v>696</v>
      </c>
    </row>
    <row r="49" spans="1:6" x14ac:dyDescent="0.25">
      <c r="A49" s="22">
        <v>46</v>
      </c>
      <c r="B49" s="21" t="s">
        <v>316</v>
      </c>
      <c r="C49" s="34">
        <v>0</v>
      </c>
      <c r="D49" s="34">
        <v>0</v>
      </c>
      <c r="E49" s="21" t="s">
        <v>313</v>
      </c>
      <c r="F49" s="21" t="s">
        <v>696</v>
      </c>
    </row>
    <row r="50" spans="1:6" x14ac:dyDescent="0.25">
      <c r="A50" s="22">
        <v>47</v>
      </c>
      <c r="B50" s="21" t="s">
        <v>316</v>
      </c>
      <c r="C50" s="34">
        <v>0</v>
      </c>
      <c r="D50" s="34">
        <v>0</v>
      </c>
      <c r="E50" s="21" t="s">
        <v>313</v>
      </c>
      <c r="F50" s="21" t="s">
        <v>696</v>
      </c>
    </row>
    <row r="51" spans="1:6" x14ac:dyDescent="0.25">
      <c r="A51" s="22">
        <v>48</v>
      </c>
      <c r="B51" s="21" t="s">
        <v>316</v>
      </c>
      <c r="C51" s="34">
        <v>0</v>
      </c>
      <c r="D51" s="34">
        <v>0</v>
      </c>
      <c r="E51" s="21" t="s">
        <v>313</v>
      </c>
      <c r="F51" s="21" t="s">
        <v>696</v>
      </c>
    </row>
    <row r="52" spans="1:6" x14ac:dyDescent="0.25">
      <c r="A52" s="22">
        <v>49</v>
      </c>
      <c r="B52" s="21" t="s">
        <v>316</v>
      </c>
      <c r="C52" s="34">
        <v>0</v>
      </c>
      <c r="D52" s="34">
        <v>0</v>
      </c>
      <c r="E52" s="21" t="s">
        <v>313</v>
      </c>
      <c r="F52" s="21" t="s">
        <v>696</v>
      </c>
    </row>
    <row r="53" spans="1:6" x14ac:dyDescent="0.25">
      <c r="A53" s="22">
        <v>50</v>
      </c>
      <c r="B53" s="21" t="s">
        <v>316</v>
      </c>
      <c r="C53" s="34">
        <v>0</v>
      </c>
      <c r="D53" s="34">
        <v>0</v>
      </c>
      <c r="E53" s="21" t="s">
        <v>313</v>
      </c>
      <c r="F53" s="21" t="s">
        <v>696</v>
      </c>
    </row>
    <row r="54" spans="1:6" x14ac:dyDescent="0.25">
      <c r="A54" s="22">
        <v>51</v>
      </c>
      <c r="B54" s="21" t="s">
        <v>316</v>
      </c>
      <c r="C54" s="34">
        <v>0</v>
      </c>
      <c r="D54" s="34">
        <v>0</v>
      </c>
      <c r="E54" s="21" t="s">
        <v>313</v>
      </c>
      <c r="F54" s="21" t="s">
        <v>696</v>
      </c>
    </row>
    <row r="55" spans="1:6" x14ac:dyDescent="0.25">
      <c r="A55" s="22">
        <v>52</v>
      </c>
      <c r="B55" s="21" t="s">
        <v>316</v>
      </c>
      <c r="C55" s="34">
        <v>0</v>
      </c>
      <c r="D55" s="34">
        <v>0</v>
      </c>
      <c r="E55" s="21" t="s">
        <v>313</v>
      </c>
      <c r="F55" s="21" t="s">
        <v>696</v>
      </c>
    </row>
    <row r="56" spans="1:6" x14ac:dyDescent="0.25">
      <c r="A56" s="22">
        <v>53</v>
      </c>
      <c r="B56" s="21" t="s">
        <v>316</v>
      </c>
      <c r="C56" s="34">
        <v>0</v>
      </c>
      <c r="D56" s="34">
        <v>0</v>
      </c>
      <c r="E56" s="21" t="s">
        <v>313</v>
      </c>
      <c r="F56" s="21" t="s">
        <v>696</v>
      </c>
    </row>
    <row r="57" spans="1:6" x14ac:dyDescent="0.25">
      <c r="A57" s="22">
        <v>54</v>
      </c>
      <c r="B57" s="21" t="s">
        <v>316</v>
      </c>
      <c r="C57" s="34">
        <v>0</v>
      </c>
      <c r="D57" s="34">
        <v>0</v>
      </c>
      <c r="E57" s="21" t="s">
        <v>313</v>
      </c>
      <c r="F57" s="21" t="s">
        <v>696</v>
      </c>
    </row>
    <row r="58" spans="1:6" x14ac:dyDescent="0.25">
      <c r="A58" s="22">
        <v>55</v>
      </c>
      <c r="B58" s="21" t="s">
        <v>316</v>
      </c>
      <c r="C58" s="34">
        <v>0</v>
      </c>
      <c r="D58" s="34">
        <v>0</v>
      </c>
      <c r="E58" s="21" t="s">
        <v>313</v>
      </c>
      <c r="F58" s="21" t="s">
        <v>696</v>
      </c>
    </row>
    <row r="59" spans="1:6" x14ac:dyDescent="0.25">
      <c r="A59" s="22">
        <v>56</v>
      </c>
      <c r="B59" s="21" t="s">
        <v>316</v>
      </c>
      <c r="C59" s="34">
        <v>0</v>
      </c>
      <c r="D59" s="34">
        <v>0</v>
      </c>
      <c r="E59" s="21" t="s">
        <v>313</v>
      </c>
      <c r="F59" s="21" t="s">
        <v>696</v>
      </c>
    </row>
    <row r="60" spans="1:6" x14ac:dyDescent="0.25">
      <c r="A60" s="22">
        <v>57</v>
      </c>
      <c r="B60" s="21" t="s">
        <v>316</v>
      </c>
      <c r="C60" s="34">
        <v>0</v>
      </c>
      <c r="D60" s="34">
        <v>0</v>
      </c>
      <c r="E60" s="21" t="s">
        <v>313</v>
      </c>
      <c r="F60" s="21" t="s">
        <v>696</v>
      </c>
    </row>
    <row r="61" spans="1:6" x14ac:dyDescent="0.25">
      <c r="A61" s="22">
        <v>58</v>
      </c>
      <c r="B61" s="21" t="s">
        <v>316</v>
      </c>
      <c r="C61" s="34">
        <v>0</v>
      </c>
      <c r="D61" s="34">
        <v>0</v>
      </c>
      <c r="E61" s="21" t="s">
        <v>313</v>
      </c>
      <c r="F61" s="21" t="s">
        <v>696</v>
      </c>
    </row>
    <row r="62" spans="1:6" x14ac:dyDescent="0.25">
      <c r="A62" s="22">
        <v>59</v>
      </c>
      <c r="B62" s="21" t="s">
        <v>316</v>
      </c>
      <c r="C62" s="34">
        <v>0</v>
      </c>
      <c r="D62" s="34">
        <v>0</v>
      </c>
      <c r="E62" s="21" t="s">
        <v>313</v>
      </c>
      <c r="F62" s="21" t="s">
        <v>696</v>
      </c>
    </row>
    <row r="63" spans="1:6" x14ac:dyDescent="0.25">
      <c r="A63" s="22">
        <v>60</v>
      </c>
      <c r="B63" s="21" t="s">
        <v>316</v>
      </c>
      <c r="C63" s="34">
        <v>0</v>
      </c>
      <c r="D63" s="34">
        <v>0</v>
      </c>
      <c r="E63" s="21" t="s">
        <v>313</v>
      </c>
      <c r="F63" s="21" t="s">
        <v>696</v>
      </c>
    </row>
    <row r="64" spans="1:6" x14ac:dyDescent="0.25">
      <c r="A64" s="22">
        <v>61</v>
      </c>
      <c r="B64" s="21" t="s">
        <v>316</v>
      </c>
      <c r="C64" s="34">
        <v>0</v>
      </c>
      <c r="D64" s="34">
        <v>0</v>
      </c>
      <c r="E64" s="21" t="s">
        <v>313</v>
      </c>
      <c r="F64" s="21" t="s">
        <v>696</v>
      </c>
    </row>
    <row r="65" spans="1:6" x14ac:dyDescent="0.25">
      <c r="A65" s="22">
        <v>62</v>
      </c>
      <c r="B65" s="21" t="s">
        <v>316</v>
      </c>
      <c r="C65" s="34">
        <v>0</v>
      </c>
      <c r="D65" s="34">
        <v>0</v>
      </c>
      <c r="E65" s="21" t="s">
        <v>313</v>
      </c>
      <c r="F65" s="21" t="s">
        <v>696</v>
      </c>
    </row>
    <row r="66" spans="1:6" x14ac:dyDescent="0.25">
      <c r="A66" s="22">
        <v>63</v>
      </c>
      <c r="B66" s="21" t="s">
        <v>316</v>
      </c>
      <c r="C66" s="34">
        <v>0</v>
      </c>
      <c r="D66" s="34">
        <v>0</v>
      </c>
      <c r="E66" s="21" t="s">
        <v>313</v>
      </c>
      <c r="F66" s="21" t="s">
        <v>696</v>
      </c>
    </row>
    <row r="67" spans="1:6" x14ac:dyDescent="0.25">
      <c r="A67" s="22">
        <v>64</v>
      </c>
      <c r="B67" s="21" t="s">
        <v>316</v>
      </c>
      <c r="C67" s="34">
        <v>0</v>
      </c>
      <c r="D67" s="34">
        <v>0</v>
      </c>
      <c r="E67" s="21" t="s">
        <v>313</v>
      </c>
      <c r="F67" s="21" t="s">
        <v>696</v>
      </c>
    </row>
    <row r="68" spans="1:6" x14ac:dyDescent="0.25">
      <c r="A68" s="22">
        <v>65</v>
      </c>
      <c r="B68" s="21" t="s">
        <v>316</v>
      </c>
      <c r="C68" s="34">
        <v>0</v>
      </c>
      <c r="D68" s="34">
        <v>0</v>
      </c>
      <c r="E68" s="21" t="s">
        <v>313</v>
      </c>
      <c r="F68" s="21" t="s">
        <v>696</v>
      </c>
    </row>
    <row r="69" spans="1:6" x14ac:dyDescent="0.25">
      <c r="A69" s="22">
        <v>66</v>
      </c>
      <c r="B69" s="21" t="s">
        <v>316</v>
      </c>
      <c r="C69" s="34">
        <v>0</v>
      </c>
      <c r="D69" s="34">
        <v>0</v>
      </c>
      <c r="E69" s="21" t="s">
        <v>313</v>
      </c>
      <c r="F69" s="21" t="s">
        <v>696</v>
      </c>
    </row>
    <row r="70" spans="1:6" x14ac:dyDescent="0.25">
      <c r="A70" s="22">
        <v>67</v>
      </c>
      <c r="B70" s="21" t="s">
        <v>316</v>
      </c>
      <c r="C70" s="34">
        <v>0</v>
      </c>
      <c r="D70" s="34">
        <v>0</v>
      </c>
      <c r="E70" s="21" t="s">
        <v>313</v>
      </c>
      <c r="F70" s="21" t="s">
        <v>696</v>
      </c>
    </row>
    <row r="71" spans="1:6" x14ac:dyDescent="0.25">
      <c r="A71" s="22">
        <v>68</v>
      </c>
      <c r="B71" s="21" t="s">
        <v>316</v>
      </c>
      <c r="C71" s="34">
        <v>0</v>
      </c>
      <c r="D71" s="34">
        <v>0</v>
      </c>
      <c r="E71" s="21" t="s">
        <v>313</v>
      </c>
      <c r="F71" s="21" t="s">
        <v>696</v>
      </c>
    </row>
    <row r="72" spans="1:6" x14ac:dyDescent="0.25">
      <c r="A72" s="22">
        <v>69</v>
      </c>
      <c r="B72" s="21" t="s">
        <v>316</v>
      </c>
      <c r="C72" s="34">
        <v>0</v>
      </c>
      <c r="D72" s="34">
        <v>0</v>
      </c>
      <c r="E72" s="21" t="s">
        <v>313</v>
      </c>
      <c r="F72" s="21" t="s">
        <v>696</v>
      </c>
    </row>
    <row r="73" spans="1:6" x14ac:dyDescent="0.25">
      <c r="A73" s="22">
        <v>70</v>
      </c>
      <c r="B73" s="21" t="s">
        <v>316</v>
      </c>
      <c r="C73" s="34">
        <v>0</v>
      </c>
      <c r="D73" s="34">
        <v>0</v>
      </c>
      <c r="E73" s="21" t="s">
        <v>313</v>
      </c>
      <c r="F73" s="21" t="s">
        <v>696</v>
      </c>
    </row>
    <row r="74" spans="1:6" x14ac:dyDescent="0.25">
      <c r="A74" s="22">
        <v>71</v>
      </c>
      <c r="B74" s="21" t="s">
        <v>316</v>
      </c>
      <c r="C74" s="34">
        <v>0</v>
      </c>
      <c r="D74" s="34">
        <v>0</v>
      </c>
      <c r="E74" s="21" t="s">
        <v>313</v>
      </c>
      <c r="F74" s="21" t="s">
        <v>696</v>
      </c>
    </row>
    <row r="75" spans="1:6" x14ac:dyDescent="0.25">
      <c r="A75" s="22">
        <v>72</v>
      </c>
      <c r="B75" s="21" t="s">
        <v>316</v>
      </c>
      <c r="C75" s="34">
        <v>0</v>
      </c>
      <c r="D75" s="34">
        <v>0</v>
      </c>
      <c r="E75" s="21" t="s">
        <v>313</v>
      </c>
      <c r="F75" s="21" t="s">
        <v>696</v>
      </c>
    </row>
    <row r="76" spans="1:6" x14ac:dyDescent="0.25">
      <c r="A76" s="22">
        <v>73</v>
      </c>
      <c r="B76" s="21" t="s">
        <v>316</v>
      </c>
      <c r="C76" s="34">
        <v>0</v>
      </c>
      <c r="D76" s="34">
        <v>0</v>
      </c>
      <c r="E76" s="21" t="s">
        <v>313</v>
      </c>
      <c r="F76" s="21" t="s">
        <v>696</v>
      </c>
    </row>
    <row r="77" spans="1:6" x14ac:dyDescent="0.25">
      <c r="A77" s="22">
        <v>74</v>
      </c>
      <c r="B77" s="21" t="s">
        <v>316</v>
      </c>
      <c r="C77" s="34">
        <v>0</v>
      </c>
      <c r="D77" s="34">
        <v>0</v>
      </c>
      <c r="E77" s="21" t="s">
        <v>313</v>
      </c>
      <c r="F77" s="21" t="s">
        <v>696</v>
      </c>
    </row>
    <row r="78" spans="1:6" x14ac:dyDescent="0.25">
      <c r="A78" s="22">
        <v>75</v>
      </c>
      <c r="B78" s="21" t="s">
        <v>316</v>
      </c>
      <c r="C78" s="34">
        <v>0</v>
      </c>
      <c r="D78" s="34">
        <v>0</v>
      </c>
      <c r="E78" s="21" t="s">
        <v>313</v>
      </c>
      <c r="F78" s="21" t="s">
        <v>696</v>
      </c>
    </row>
    <row r="79" spans="1:6" x14ac:dyDescent="0.25">
      <c r="A79" s="22">
        <v>76</v>
      </c>
      <c r="B79" s="21" t="s">
        <v>316</v>
      </c>
      <c r="C79" s="34">
        <v>0</v>
      </c>
      <c r="D79" s="34">
        <v>0</v>
      </c>
      <c r="E79" s="21" t="s">
        <v>313</v>
      </c>
      <c r="F79" s="21" t="s">
        <v>696</v>
      </c>
    </row>
    <row r="80" spans="1:6" x14ac:dyDescent="0.25">
      <c r="A80" s="22">
        <v>77</v>
      </c>
      <c r="B80" s="21" t="s">
        <v>316</v>
      </c>
      <c r="C80" s="34">
        <v>0</v>
      </c>
      <c r="D80" s="34">
        <v>0</v>
      </c>
      <c r="E80" s="21" t="s">
        <v>313</v>
      </c>
      <c r="F80" s="21" t="s">
        <v>696</v>
      </c>
    </row>
    <row r="81" spans="1:6" x14ac:dyDescent="0.25">
      <c r="A81" s="22">
        <v>78</v>
      </c>
      <c r="B81" s="21" t="s">
        <v>316</v>
      </c>
      <c r="C81" s="34">
        <v>0</v>
      </c>
      <c r="D81" s="34">
        <v>0</v>
      </c>
      <c r="E81" s="21" t="s">
        <v>313</v>
      </c>
      <c r="F81" s="21" t="s">
        <v>696</v>
      </c>
    </row>
    <row r="82" spans="1:6" x14ac:dyDescent="0.25">
      <c r="A82" s="22">
        <v>79</v>
      </c>
      <c r="B82" s="21" t="s">
        <v>316</v>
      </c>
      <c r="C82" s="34">
        <v>0</v>
      </c>
      <c r="D82" s="34">
        <v>0</v>
      </c>
      <c r="E82" s="21" t="s">
        <v>313</v>
      </c>
      <c r="F82" s="21" t="s">
        <v>696</v>
      </c>
    </row>
    <row r="83" spans="1:6" x14ac:dyDescent="0.25">
      <c r="A83" s="22">
        <v>80</v>
      </c>
      <c r="B83" s="21" t="s">
        <v>316</v>
      </c>
      <c r="C83" s="34">
        <v>0</v>
      </c>
      <c r="D83" s="34">
        <v>0</v>
      </c>
      <c r="E83" s="21" t="s">
        <v>313</v>
      </c>
      <c r="F83" s="21" t="s">
        <v>696</v>
      </c>
    </row>
    <row r="84" spans="1:6" x14ac:dyDescent="0.25">
      <c r="A84" s="22">
        <v>81</v>
      </c>
      <c r="B84" s="21" t="s">
        <v>316</v>
      </c>
      <c r="C84" s="34">
        <v>0</v>
      </c>
      <c r="D84" s="34">
        <v>0</v>
      </c>
      <c r="E84" s="21" t="s">
        <v>313</v>
      </c>
      <c r="F84" s="21" t="s">
        <v>696</v>
      </c>
    </row>
    <row r="85" spans="1:6" x14ac:dyDescent="0.25">
      <c r="A85" s="22">
        <v>82</v>
      </c>
      <c r="B85" s="21" t="s">
        <v>316</v>
      </c>
      <c r="C85" s="34">
        <v>0</v>
      </c>
      <c r="D85" s="34">
        <v>0</v>
      </c>
      <c r="E85" s="21" t="s">
        <v>313</v>
      </c>
      <c r="F85" s="21" t="s">
        <v>696</v>
      </c>
    </row>
    <row r="86" spans="1:6" x14ac:dyDescent="0.25">
      <c r="A86" s="22">
        <v>83</v>
      </c>
      <c r="B86" s="21" t="s">
        <v>316</v>
      </c>
      <c r="C86" s="34">
        <v>0</v>
      </c>
      <c r="D86" s="34">
        <v>0</v>
      </c>
      <c r="E86" s="21" t="s">
        <v>313</v>
      </c>
      <c r="F86" s="21" t="s">
        <v>696</v>
      </c>
    </row>
    <row r="87" spans="1:6" x14ac:dyDescent="0.25">
      <c r="A87" s="22">
        <v>84</v>
      </c>
      <c r="B87" s="21" t="s">
        <v>316</v>
      </c>
      <c r="C87" s="34">
        <v>0</v>
      </c>
      <c r="D87" s="34">
        <v>0</v>
      </c>
      <c r="E87" s="21" t="s">
        <v>313</v>
      </c>
      <c r="F87" s="21" t="s">
        <v>696</v>
      </c>
    </row>
    <row r="88" spans="1:6" x14ac:dyDescent="0.25">
      <c r="A88" s="22">
        <v>85</v>
      </c>
      <c r="B88" s="21" t="s">
        <v>316</v>
      </c>
      <c r="C88" s="34">
        <v>0</v>
      </c>
      <c r="D88" s="34">
        <v>0</v>
      </c>
      <c r="E88" s="21" t="s">
        <v>313</v>
      </c>
      <c r="F88" s="21" t="s">
        <v>696</v>
      </c>
    </row>
    <row r="89" spans="1:6" x14ac:dyDescent="0.25">
      <c r="A89" s="22">
        <v>86</v>
      </c>
      <c r="B89" s="21" t="s">
        <v>316</v>
      </c>
      <c r="C89" s="34">
        <v>0</v>
      </c>
      <c r="D89" s="34">
        <v>0</v>
      </c>
      <c r="E89" s="21" t="s">
        <v>313</v>
      </c>
      <c r="F89" s="21" t="s">
        <v>696</v>
      </c>
    </row>
    <row r="90" spans="1:6" x14ac:dyDescent="0.25">
      <c r="A90" s="22">
        <v>87</v>
      </c>
      <c r="B90" s="21" t="s">
        <v>316</v>
      </c>
      <c r="C90" s="34">
        <v>0</v>
      </c>
      <c r="D90" s="34">
        <v>0</v>
      </c>
      <c r="E90" s="21" t="s">
        <v>313</v>
      </c>
      <c r="F90" s="21" t="s">
        <v>696</v>
      </c>
    </row>
    <row r="91" spans="1:6" x14ac:dyDescent="0.25">
      <c r="A91" s="22">
        <v>88</v>
      </c>
      <c r="B91" s="21" t="s">
        <v>316</v>
      </c>
      <c r="C91" s="34">
        <v>0</v>
      </c>
      <c r="D91" s="34">
        <v>0</v>
      </c>
      <c r="E91" s="21" t="s">
        <v>313</v>
      </c>
      <c r="F91" s="21" t="s">
        <v>696</v>
      </c>
    </row>
    <row r="92" spans="1:6" x14ac:dyDescent="0.25">
      <c r="A92" s="22">
        <v>89</v>
      </c>
      <c r="B92" s="21" t="s">
        <v>316</v>
      </c>
      <c r="C92" s="34">
        <v>0</v>
      </c>
      <c r="D92" s="34">
        <v>0</v>
      </c>
      <c r="E92" s="21" t="s">
        <v>313</v>
      </c>
      <c r="F92" s="21" t="s">
        <v>696</v>
      </c>
    </row>
    <row r="93" spans="1:6" x14ac:dyDescent="0.25">
      <c r="A93" s="22">
        <v>90</v>
      </c>
      <c r="B93" s="21" t="s">
        <v>316</v>
      </c>
      <c r="C93" s="34">
        <v>0</v>
      </c>
      <c r="D93" s="34">
        <v>0</v>
      </c>
      <c r="E93" s="21" t="s">
        <v>313</v>
      </c>
      <c r="F93" s="21" t="s">
        <v>696</v>
      </c>
    </row>
    <row r="94" spans="1:6" x14ac:dyDescent="0.25">
      <c r="A94" s="22">
        <v>91</v>
      </c>
      <c r="B94" s="21" t="s">
        <v>316</v>
      </c>
      <c r="C94" s="34">
        <v>0</v>
      </c>
      <c r="D94" s="34">
        <v>0</v>
      </c>
      <c r="E94" s="21" t="s">
        <v>313</v>
      </c>
      <c r="F94" s="21" t="s">
        <v>696</v>
      </c>
    </row>
    <row r="95" spans="1:6" x14ac:dyDescent="0.25">
      <c r="A95" s="22">
        <v>92</v>
      </c>
      <c r="B95" s="21" t="s">
        <v>316</v>
      </c>
      <c r="C95" s="34">
        <v>0</v>
      </c>
      <c r="D95" s="34">
        <v>0</v>
      </c>
      <c r="E95" s="21" t="s">
        <v>313</v>
      </c>
      <c r="F95" s="21" t="s">
        <v>696</v>
      </c>
    </row>
    <row r="96" spans="1:6" x14ac:dyDescent="0.25">
      <c r="A96" s="22">
        <v>93</v>
      </c>
      <c r="B96" s="21" t="s">
        <v>316</v>
      </c>
      <c r="C96" s="34">
        <v>0</v>
      </c>
      <c r="D96" s="34">
        <v>0</v>
      </c>
      <c r="E96" s="21" t="s">
        <v>313</v>
      </c>
      <c r="F96" s="21" t="s">
        <v>696</v>
      </c>
    </row>
    <row r="97" spans="1:6" x14ac:dyDescent="0.25">
      <c r="A97" s="22">
        <v>94</v>
      </c>
      <c r="B97" s="21" t="s">
        <v>316</v>
      </c>
      <c r="C97" s="34">
        <v>0</v>
      </c>
      <c r="D97" s="34">
        <v>0</v>
      </c>
      <c r="E97" s="21" t="s">
        <v>313</v>
      </c>
      <c r="F97" s="21" t="s">
        <v>696</v>
      </c>
    </row>
    <row r="98" spans="1:6" x14ac:dyDescent="0.25">
      <c r="A98" s="22">
        <v>95</v>
      </c>
      <c r="B98" s="21" t="s">
        <v>316</v>
      </c>
      <c r="C98" s="34">
        <v>0</v>
      </c>
      <c r="D98" s="34">
        <v>0</v>
      </c>
      <c r="E98" s="21" t="s">
        <v>313</v>
      </c>
      <c r="F98" s="21" t="s">
        <v>696</v>
      </c>
    </row>
    <row r="99" spans="1:6" x14ac:dyDescent="0.25">
      <c r="A99" s="22">
        <v>96</v>
      </c>
      <c r="B99" s="21" t="s">
        <v>316</v>
      </c>
      <c r="C99" s="34">
        <v>0</v>
      </c>
      <c r="D99" s="34">
        <v>0</v>
      </c>
      <c r="E99" s="21" t="s">
        <v>313</v>
      </c>
      <c r="F99" s="21" t="s">
        <v>696</v>
      </c>
    </row>
    <row r="100" spans="1:6" x14ac:dyDescent="0.25">
      <c r="A100" s="22">
        <v>97</v>
      </c>
      <c r="B100" s="21" t="s">
        <v>316</v>
      </c>
      <c r="C100" s="34">
        <v>0</v>
      </c>
      <c r="D100" s="34">
        <v>0</v>
      </c>
      <c r="E100" s="21" t="s">
        <v>313</v>
      </c>
      <c r="F100" s="21" t="s">
        <v>696</v>
      </c>
    </row>
    <row r="101" spans="1:6" x14ac:dyDescent="0.25">
      <c r="A101" s="22">
        <v>98</v>
      </c>
      <c r="B101" s="21" t="s">
        <v>316</v>
      </c>
      <c r="C101" s="34">
        <v>0</v>
      </c>
      <c r="D101" s="34">
        <v>0</v>
      </c>
      <c r="E101" s="21" t="s">
        <v>313</v>
      </c>
      <c r="F101" s="21" t="s">
        <v>696</v>
      </c>
    </row>
    <row r="102" spans="1:6" x14ac:dyDescent="0.25">
      <c r="A102" s="22">
        <v>99</v>
      </c>
      <c r="B102" s="21" t="s">
        <v>316</v>
      </c>
      <c r="C102" s="34">
        <v>0</v>
      </c>
      <c r="D102" s="34">
        <v>0</v>
      </c>
      <c r="E102" s="21" t="s">
        <v>313</v>
      </c>
      <c r="F102" s="21" t="s">
        <v>696</v>
      </c>
    </row>
    <row r="103" spans="1:6" x14ac:dyDescent="0.25">
      <c r="A103" s="22">
        <v>100</v>
      </c>
      <c r="B103" s="21" t="s">
        <v>316</v>
      </c>
      <c r="C103" s="34">
        <v>0</v>
      </c>
      <c r="D103" s="34">
        <v>0</v>
      </c>
      <c r="E103" s="21" t="s">
        <v>313</v>
      </c>
      <c r="F103" s="21" t="s">
        <v>696</v>
      </c>
    </row>
    <row r="104" spans="1:6" x14ac:dyDescent="0.25">
      <c r="A104" s="22">
        <v>101</v>
      </c>
      <c r="B104" s="21" t="s">
        <v>316</v>
      </c>
      <c r="C104" s="34">
        <v>0</v>
      </c>
      <c r="D104" s="34">
        <v>0</v>
      </c>
      <c r="E104" s="21" t="s">
        <v>313</v>
      </c>
      <c r="F104" s="21" t="s">
        <v>696</v>
      </c>
    </row>
    <row r="105" spans="1:6" x14ac:dyDescent="0.25">
      <c r="A105" s="22">
        <v>102</v>
      </c>
      <c r="B105" s="21" t="s">
        <v>316</v>
      </c>
      <c r="C105" s="34">
        <v>0</v>
      </c>
      <c r="D105" s="34">
        <v>0</v>
      </c>
      <c r="E105" s="21" t="s">
        <v>313</v>
      </c>
      <c r="F105" s="21" t="s">
        <v>696</v>
      </c>
    </row>
    <row r="106" spans="1:6" x14ac:dyDescent="0.25">
      <c r="A106" s="22">
        <v>103</v>
      </c>
      <c r="B106" s="21" t="s">
        <v>316</v>
      </c>
      <c r="C106" s="34">
        <v>0</v>
      </c>
      <c r="D106" s="34">
        <v>0</v>
      </c>
      <c r="E106" s="21" t="s">
        <v>313</v>
      </c>
      <c r="F106" s="21" t="s">
        <v>696</v>
      </c>
    </row>
    <row r="107" spans="1:6" x14ac:dyDescent="0.25">
      <c r="A107" s="22">
        <v>104</v>
      </c>
      <c r="B107" s="21" t="s">
        <v>316</v>
      </c>
      <c r="C107" s="34">
        <v>0</v>
      </c>
      <c r="D107" s="34">
        <v>0</v>
      </c>
      <c r="E107" s="21" t="s">
        <v>313</v>
      </c>
      <c r="F107" s="21" t="s">
        <v>696</v>
      </c>
    </row>
    <row r="108" spans="1:6" x14ac:dyDescent="0.25">
      <c r="A108" s="22">
        <v>105</v>
      </c>
      <c r="B108" s="21" t="s">
        <v>316</v>
      </c>
      <c r="C108" s="34">
        <v>0</v>
      </c>
      <c r="D108" s="34">
        <v>0</v>
      </c>
      <c r="E108" s="21" t="s">
        <v>313</v>
      </c>
      <c r="F108" s="21" t="s">
        <v>696</v>
      </c>
    </row>
    <row r="109" spans="1:6" x14ac:dyDescent="0.25">
      <c r="A109" s="22">
        <v>106</v>
      </c>
      <c r="B109" s="21" t="s">
        <v>316</v>
      </c>
      <c r="C109" s="34">
        <v>0</v>
      </c>
      <c r="D109" s="34">
        <v>0</v>
      </c>
      <c r="E109" s="21" t="s">
        <v>313</v>
      </c>
      <c r="F109" s="21" t="s">
        <v>696</v>
      </c>
    </row>
    <row r="110" spans="1:6" x14ac:dyDescent="0.25">
      <c r="A110" s="22">
        <v>107</v>
      </c>
      <c r="B110" s="21" t="s">
        <v>316</v>
      </c>
      <c r="C110" s="34">
        <v>0</v>
      </c>
      <c r="D110" s="34">
        <v>0</v>
      </c>
      <c r="E110" s="21" t="s">
        <v>313</v>
      </c>
      <c r="F110" s="21" t="s">
        <v>696</v>
      </c>
    </row>
    <row r="111" spans="1:6" x14ac:dyDescent="0.25">
      <c r="A111" s="22">
        <v>108</v>
      </c>
      <c r="B111" s="21" t="s">
        <v>316</v>
      </c>
      <c r="C111" s="34">
        <v>0</v>
      </c>
      <c r="D111" s="34">
        <v>0</v>
      </c>
      <c r="E111" s="21" t="s">
        <v>313</v>
      </c>
      <c r="F111" s="21" t="s">
        <v>696</v>
      </c>
    </row>
    <row r="112" spans="1:6" x14ac:dyDescent="0.25">
      <c r="A112" s="22">
        <v>109</v>
      </c>
      <c r="B112" s="21" t="s">
        <v>316</v>
      </c>
      <c r="C112" s="34">
        <v>0</v>
      </c>
      <c r="D112" s="34">
        <v>0</v>
      </c>
      <c r="E112" s="21" t="s">
        <v>313</v>
      </c>
      <c r="F112" s="21" t="s">
        <v>696</v>
      </c>
    </row>
    <row r="113" spans="1:6" x14ac:dyDescent="0.25">
      <c r="A113" s="22">
        <v>110</v>
      </c>
      <c r="B113" s="21" t="s">
        <v>316</v>
      </c>
      <c r="C113" s="34">
        <v>0</v>
      </c>
      <c r="D113" s="34">
        <v>0</v>
      </c>
      <c r="E113" s="21" t="s">
        <v>313</v>
      </c>
      <c r="F113" s="21" t="s">
        <v>696</v>
      </c>
    </row>
    <row r="114" spans="1:6" x14ac:dyDescent="0.25">
      <c r="A114" s="22">
        <v>111</v>
      </c>
      <c r="B114" s="21" t="s">
        <v>316</v>
      </c>
      <c r="C114" s="34">
        <v>0</v>
      </c>
      <c r="D114" s="34">
        <v>0</v>
      </c>
      <c r="E114" s="21" t="s">
        <v>313</v>
      </c>
      <c r="F114" s="21" t="s">
        <v>696</v>
      </c>
    </row>
    <row r="115" spans="1:6" x14ac:dyDescent="0.25">
      <c r="A115" s="22">
        <v>112</v>
      </c>
      <c r="B115" s="21" t="s">
        <v>316</v>
      </c>
      <c r="C115" s="34">
        <v>0</v>
      </c>
      <c r="D115" s="34">
        <v>0</v>
      </c>
      <c r="E115" s="21" t="s">
        <v>313</v>
      </c>
      <c r="F115" s="21" t="s">
        <v>696</v>
      </c>
    </row>
    <row r="116" spans="1:6" x14ac:dyDescent="0.25">
      <c r="A116" s="22">
        <v>113</v>
      </c>
      <c r="B116" s="21" t="s">
        <v>316</v>
      </c>
      <c r="C116" s="34">
        <v>0</v>
      </c>
      <c r="D116" s="34">
        <v>0</v>
      </c>
      <c r="E116" s="21" t="s">
        <v>313</v>
      </c>
      <c r="F116" s="21" t="s">
        <v>696</v>
      </c>
    </row>
    <row r="117" spans="1:6" x14ac:dyDescent="0.25">
      <c r="A117" s="22">
        <v>114</v>
      </c>
      <c r="B117" s="21" t="s">
        <v>316</v>
      </c>
      <c r="C117" s="34">
        <v>0</v>
      </c>
      <c r="D117" s="34">
        <v>0</v>
      </c>
      <c r="E117" s="21" t="s">
        <v>313</v>
      </c>
      <c r="F117" s="21" t="s">
        <v>696</v>
      </c>
    </row>
    <row r="118" spans="1:6" x14ac:dyDescent="0.25">
      <c r="A118" s="22">
        <v>115</v>
      </c>
      <c r="B118" s="21" t="s">
        <v>316</v>
      </c>
      <c r="C118" s="34">
        <v>0</v>
      </c>
      <c r="D118" s="34">
        <v>0</v>
      </c>
      <c r="E118" s="21" t="s">
        <v>313</v>
      </c>
      <c r="F118" s="21" t="s">
        <v>696</v>
      </c>
    </row>
    <row r="119" spans="1:6" x14ac:dyDescent="0.25">
      <c r="A119" s="22">
        <v>116</v>
      </c>
      <c r="B119" s="21" t="s">
        <v>316</v>
      </c>
      <c r="C119" s="34">
        <v>0</v>
      </c>
      <c r="D119" s="34">
        <v>0</v>
      </c>
      <c r="E119" s="21" t="s">
        <v>313</v>
      </c>
      <c r="F119" s="21" t="s">
        <v>696</v>
      </c>
    </row>
    <row r="120" spans="1:6" x14ac:dyDescent="0.25">
      <c r="A120" s="22">
        <v>117</v>
      </c>
      <c r="B120" s="21" t="s">
        <v>316</v>
      </c>
      <c r="C120" s="34">
        <v>0</v>
      </c>
      <c r="D120" s="34">
        <v>0</v>
      </c>
      <c r="E120" s="21" t="s">
        <v>313</v>
      </c>
      <c r="F120" s="21" t="s">
        <v>696</v>
      </c>
    </row>
    <row r="121" spans="1:6" x14ac:dyDescent="0.25">
      <c r="A121" s="22">
        <v>118</v>
      </c>
      <c r="B121" s="21" t="s">
        <v>316</v>
      </c>
      <c r="C121" s="34">
        <v>0</v>
      </c>
      <c r="D121" s="34">
        <v>0</v>
      </c>
      <c r="E121" s="21" t="s">
        <v>313</v>
      </c>
      <c r="F121" s="21" t="s">
        <v>696</v>
      </c>
    </row>
    <row r="122" spans="1:6" x14ac:dyDescent="0.25">
      <c r="A122" s="22">
        <v>119</v>
      </c>
      <c r="B122" s="21" t="s">
        <v>316</v>
      </c>
      <c r="C122" s="34">
        <v>0</v>
      </c>
      <c r="D122" s="34">
        <v>0</v>
      </c>
      <c r="E122" s="21" t="s">
        <v>313</v>
      </c>
      <c r="F122" s="21" t="s">
        <v>696</v>
      </c>
    </row>
    <row r="123" spans="1:6" x14ac:dyDescent="0.25">
      <c r="A123" s="22">
        <v>120</v>
      </c>
      <c r="B123" s="21" t="s">
        <v>316</v>
      </c>
      <c r="C123" s="34">
        <v>0</v>
      </c>
      <c r="D123" s="34">
        <v>0</v>
      </c>
      <c r="E123" s="21" t="s">
        <v>313</v>
      </c>
      <c r="F123" s="21" t="s">
        <v>696</v>
      </c>
    </row>
    <row r="124" spans="1:6" x14ac:dyDescent="0.25">
      <c r="A124" s="22">
        <v>121</v>
      </c>
      <c r="B124" s="21" t="s">
        <v>316</v>
      </c>
      <c r="C124" s="34">
        <v>0</v>
      </c>
      <c r="D124" s="34">
        <v>0</v>
      </c>
      <c r="E124" s="21" t="s">
        <v>313</v>
      </c>
      <c r="F124" s="21" t="s">
        <v>696</v>
      </c>
    </row>
    <row r="125" spans="1:6" x14ac:dyDescent="0.25">
      <c r="A125" s="22">
        <v>122</v>
      </c>
      <c r="B125" s="21" t="s">
        <v>316</v>
      </c>
      <c r="C125" s="34">
        <v>0</v>
      </c>
      <c r="D125" s="34">
        <v>0</v>
      </c>
      <c r="E125" s="21" t="s">
        <v>313</v>
      </c>
      <c r="F125" s="21" t="s">
        <v>696</v>
      </c>
    </row>
    <row r="126" spans="1:6" x14ac:dyDescent="0.25">
      <c r="A126" s="22">
        <v>123</v>
      </c>
      <c r="B126" s="21" t="s">
        <v>316</v>
      </c>
      <c r="C126" s="34">
        <v>0</v>
      </c>
      <c r="D126" s="34">
        <v>0</v>
      </c>
      <c r="E126" s="21" t="s">
        <v>313</v>
      </c>
      <c r="F126" s="21" t="s">
        <v>696</v>
      </c>
    </row>
    <row r="127" spans="1:6" x14ac:dyDescent="0.25">
      <c r="A127" s="22">
        <v>124</v>
      </c>
      <c r="B127" s="21" t="s">
        <v>316</v>
      </c>
      <c r="C127" s="34">
        <v>0</v>
      </c>
      <c r="D127" s="34">
        <v>0</v>
      </c>
      <c r="E127" s="21" t="s">
        <v>313</v>
      </c>
      <c r="F127" s="21" t="s">
        <v>696</v>
      </c>
    </row>
    <row r="128" spans="1:6" x14ac:dyDescent="0.25">
      <c r="A128" s="22">
        <v>125</v>
      </c>
      <c r="B128" s="21" t="s">
        <v>316</v>
      </c>
      <c r="C128" s="34">
        <v>0</v>
      </c>
      <c r="D128" s="34">
        <v>0</v>
      </c>
      <c r="E128" s="21" t="s">
        <v>313</v>
      </c>
      <c r="F128" s="21" t="s">
        <v>696</v>
      </c>
    </row>
    <row r="129" spans="1:6" x14ac:dyDescent="0.25">
      <c r="A129" s="22">
        <v>126</v>
      </c>
      <c r="B129" s="21" t="s">
        <v>316</v>
      </c>
      <c r="C129" s="34">
        <v>0</v>
      </c>
      <c r="D129" s="34">
        <v>0</v>
      </c>
      <c r="E129" s="21" t="s">
        <v>313</v>
      </c>
      <c r="F129" s="21" t="s">
        <v>696</v>
      </c>
    </row>
    <row r="130" spans="1:6" x14ac:dyDescent="0.25">
      <c r="A130" s="22">
        <v>127</v>
      </c>
      <c r="B130" s="21" t="s">
        <v>316</v>
      </c>
      <c r="C130" s="34">
        <v>0</v>
      </c>
      <c r="D130" s="34">
        <v>0</v>
      </c>
      <c r="E130" s="21" t="s">
        <v>313</v>
      </c>
      <c r="F130" s="21" t="s">
        <v>696</v>
      </c>
    </row>
    <row r="131" spans="1:6" x14ac:dyDescent="0.25">
      <c r="A131" s="22">
        <v>128</v>
      </c>
      <c r="B131" s="21" t="s">
        <v>316</v>
      </c>
      <c r="C131" s="34">
        <v>0</v>
      </c>
      <c r="D131" s="34">
        <v>0</v>
      </c>
      <c r="E131" s="21" t="s">
        <v>313</v>
      </c>
      <c r="F131" s="21" t="s">
        <v>696</v>
      </c>
    </row>
    <row r="132" spans="1:6" x14ac:dyDescent="0.25">
      <c r="A132" s="22">
        <v>129</v>
      </c>
      <c r="B132" s="21" t="s">
        <v>316</v>
      </c>
      <c r="C132" s="34">
        <v>0</v>
      </c>
      <c r="D132" s="34">
        <v>0</v>
      </c>
      <c r="E132" s="21" t="s">
        <v>313</v>
      </c>
      <c r="F132" s="21" t="s">
        <v>696</v>
      </c>
    </row>
    <row r="133" spans="1:6" x14ac:dyDescent="0.25">
      <c r="A133" s="22">
        <v>130</v>
      </c>
      <c r="B133" s="21" t="s">
        <v>316</v>
      </c>
      <c r="C133" s="34">
        <v>0</v>
      </c>
      <c r="D133" s="34">
        <v>0</v>
      </c>
      <c r="E133" s="21" t="s">
        <v>313</v>
      </c>
      <c r="F133" s="21" t="s">
        <v>696</v>
      </c>
    </row>
    <row r="134" spans="1:6" x14ac:dyDescent="0.25">
      <c r="A134" s="22">
        <v>131</v>
      </c>
      <c r="B134" s="21" t="s">
        <v>316</v>
      </c>
      <c r="C134" s="34">
        <v>0</v>
      </c>
      <c r="D134" s="34">
        <v>0</v>
      </c>
      <c r="E134" s="21" t="s">
        <v>313</v>
      </c>
      <c r="F134" s="21" t="s">
        <v>696</v>
      </c>
    </row>
    <row r="135" spans="1:6" x14ac:dyDescent="0.25">
      <c r="A135" s="22">
        <v>132</v>
      </c>
      <c r="B135" s="21" t="s">
        <v>316</v>
      </c>
      <c r="C135" s="34">
        <v>0</v>
      </c>
      <c r="D135" s="34">
        <v>0</v>
      </c>
      <c r="E135" s="21" t="s">
        <v>313</v>
      </c>
      <c r="F135" s="21" t="s">
        <v>696</v>
      </c>
    </row>
    <row r="136" spans="1:6" x14ac:dyDescent="0.25">
      <c r="A136" s="22">
        <v>133</v>
      </c>
      <c r="B136" s="21" t="s">
        <v>316</v>
      </c>
      <c r="C136" s="34">
        <v>0</v>
      </c>
      <c r="D136" s="34">
        <v>0</v>
      </c>
      <c r="E136" s="21" t="s">
        <v>313</v>
      </c>
      <c r="F136" s="21" t="s">
        <v>696</v>
      </c>
    </row>
    <row r="137" spans="1:6" x14ac:dyDescent="0.25">
      <c r="A137" s="22">
        <v>134</v>
      </c>
      <c r="B137" s="21" t="s">
        <v>316</v>
      </c>
      <c r="C137" s="34">
        <v>0</v>
      </c>
      <c r="D137" s="34">
        <v>0</v>
      </c>
      <c r="E137" s="21" t="s">
        <v>313</v>
      </c>
      <c r="F137" s="21" t="s">
        <v>696</v>
      </c>
    </row>
    <row r="138" spans="1:6" x14ac:dyDescent="0.25">
      <c r="A138" s="22">
        <v>135</v>
      </c>
      <c r="B138" s="21" t="s">
        <v>316</v>
      </c>
      <c r="C138" s="34">
        <v>0</v>
      </c>
      <c r="D138" s="34">
        <v>0</v>
      </c>
      <c r="E138" s="21" t="s">
        <v>313</v>
      </c>
      <c r="F138" s="21" t="s">
        <v>696</v>
      </c>
    </row>
    <row r="139" spans="1:6" x14ac:dyDescent="0.25">
      <c r="A139" s="22">
        <v>136</v>
      </c>
      <c r="B139" s="21" t="s">
        <v>316</v>
      </c>
      <c r="C139" s="34">
        <v>0</v>
      </c>
      <c r="D139" s="34">
        <v>0</v>
      </c>
      <c r="E139" s="21" t="s">
        <v>313</v>
      </c>
      <c r="F139" s="21" t="s">
        <v>696</v>
      </c>
    </row>
    <row r="140" spans="1:6" x14ac:dyDescent="0.25">
      <c r="A140" s="22">
        <v>137</v>
      </c>
      <c r="B140" s="21" t="s">
        <v>316</v>
      </c>
      <c r="C140" s="34">
        <v>0</v>
      </c>
      <c r="D140" s="34">
        <v>0</v>
      </c>
      <c r="E140" s="21" t="s">
        <v>313</v>
      </c>
      <c r="F140" s="21" t="s">
        <v>696</v>
      </c>
    </row>
    <row r="141" spans="1:6" x14ac:dyDescent="0.25">
      <c r="A141" s="22">
        <v>138</v>
      </c>
      <c r="B141" s="21" t="s">
        <v>316</v>
      </c>
      <c r="C141" s="34">
        <v>0</v>
      </c>
      <c r="D141" s="34">
        <v>0</v>
      </c>
      <c r="E141" s="21" t="s">
        <v>313</v>
      </c>
      <c r="F141" s="21" t="s">
        <v>696</v>
      </c>
    </row>
    <row r="142" spans="1:6" x14ac:dyDescent="0.25">
      <c r="A142" s="22">
        <v>139</v>
      </c>
      <c r="B142" s="21" t="s">
        <v>316</v>
      </c>
      <c r="C142" s="34">
        <v>0</v>
      </c>
      <c r="D142" s="34">
        <v>0</v>
      </c>
      <c r="E142" s="21" t="s">
        <v>313</v>
      </c>
      <c r="F142" s="21" t="s">
        <v>696</v>
      </c>
    </row>
    <row r="143" spans="1:6" x14ac:dyDescent="0.25">
      <c r="A143" s="22">
        <v>140</v>
      </c>
      <c r="B143" s="21" t="s">
        <v>316</v>
      </c>
      <c r="C143" s="34">
        <v>0</v>
      </c>
      <c r="D143" s="34">
        <v>0</v>
      </c>
      <c r="E143" s="21" t="s">
        <v>313</v>
      </c>
      <c r="F143" s="21" t="s">
        <v>696</v>
      </c>
    </row>
    <row r="144" spans="1:6" x14ac:dyDescent="0.25">
      <c r="A144" s="22">
        <v>141</v>
      </c>
      <c r="B144" s="21" t="s">
        <v>316</v>
      </c>
      <c r="C144" s="34">
        <v>0</v>
      </c>
      <c r="D144" s="34">
        <v>0</v>
      </c>
      <c r="E144" s="21" t="s">
        <v>313</v>
      </c>
      <c r="F144" s="21" t="s">
        <v>696</v>
      </c>
    </row>
    <row r="145" spans="1:6" x14ac:dyDescent="0.25">
      <c r="A145" s="22">
        <v>142</v>
      </c>
      <c r="B145" s="21" t="s">
        <v>316</v>
      </c>
      <c r="C145" s="34">
        <v>0</v>
      </c>
      <c r="D145" s="34">
        <v>0</v>
      </c>
      <c r="E145" s="21" t="s">
        <v>313</v>
      </c>
      <c r="F145" s="21" t="s">
        <v>696</v>
      </c>
    </row>
    <row r="146" spans="1:6" x14ac:dyDescent="0.25">
      <c r="A146" s="22">
        <v>143</v>
      </c>
      <c r="B146" s="21" t="s">
        <v>316</v>
      </c>
      <c r="C146" s="34">
        <v>0</v>
      </c>
      <c r="D146" s="34">
        <v>0</v>
      </c>
      <c r="E146" s="21" t="s">
        <v>313</v>
      </c>
      <c r="F146" s="21" t="s">
        <v>696</v>
      </c>
    </row>
    <row r="147" spans="1:6" x14ac:dyDescent="0.25">
      <c r="A147" s="22">
        <v>144</v>
      </c>
      <c r="B147" s="21" t="s">
        <v>316</v>
      </c>
      <c r="C147" s="34">
        <v>0</v>
      </c>
      <c r="D147" s="34">
        <v>0</v>
      </c>
      <c r="E147" s="21" t="s">
        <v>313</v>
      </c>
      <c r="F147" s="21" t="s">
        <v>696</v>
      </c>
    </row>
    <row r="148" spans="1:6" x14ac:dyDescent="0.25">
      <c r="A148" s="22">
        <v>145</v>
      </c>
      <c r="B148" s="21" t="s">
        <v>316</v>
      </c>
      <c r="C148" s="34">
        <v>0</v>
      </c>
      <c r="D148" s="34">
        <v>0</v>
      </c>
      <c r="E148" s="21" t="s">
        <v>313</v>
      </c>
      <c r="F148" s="21" t="s">
        <v>696</v>
      </c>
    </row>
    <row r="149" spans="1:6" x14ac:dyDescent="0.25">
      <c r="A149" s="22">
        <v>146</v>
      </c>
      <c r="B149" s="21" t="s">
        <v>316</v>
      </c>
      <c r="C149" s="34">
        <v>0</v>
      </c>
      <c r="D149" s="34">
        <v>0</v>
      </c>
      <c r="E149" s="21" t="s">
        <v>313</v>
      </c>
      <c r="F149" s="21" t="s">
        <v>696</v>
      </c>
    </row>
    <row r="150" spans="1:6" x14ac:dyDescent="0.25">
      <c r="A150" s="22">
        <v>147</v>
      </c>
      <c r="B150" s="21" t="s">
        <v>316</v>
      </c>
      <c r="C150" s="34">
        <v>0</v>
      </c>
      <c r="D150" s="34">
        <v>0</v>
      </c>
      <c r="E150" s="21" t="s">
        <v>313</v>
      </c>
      <c r="F150" s="21" t="s">
        <v>696</v>
      </c>
    </row>
    <row r="151" spans="1:6" x14ac:dyDescent="0.25">
      <c r="A151" s="22">
        <v>148</v>
      </c>
      <c r="B151" s="21" t="s">
        <v>316</v>
      </c>
      <c r="C151" s="34">
        <v>0</v>
      </c>
      <c r="D151" s="34">
        <v>0</v>
      </c>
      <c r="E151" s="21" t="s">
        <v>313</v>
      </c>
      <c r="F151" s="21" t="s">
        <v>696</v>
      </c>
    </row>
    <row r="152" spans="1:6" x14ac:dyDescent="0.25">
      <c r="A152" s="22">
        <v>149</v>
      </c>
      <c r="B152" s="21" t="s">
        <v>316</v>
      </c>
      <c r="C152" s="34">
        <v>0</v>
      </c>
      <c r="D152" s="34">
        <v>0</v>
      </c>
      <c r="E152" s="21" t="s">
        <v>313</v>
      </c>
      <c r="F152" s="21" t="s">
        <v>696</v>
      </c>
    </row>
    <row r="153" spans="1:6" x14ac:dyDescent="0.25">
      <c r="A153" s="22">
        <v>150</v>
      </c>
      <c r="B153" s="21" t="s">
        <v>316</v>
      </c>
      <c r="C153" s="34">
        <v>0</v>
      </c>
      <c r="D153" s="34">
        <v>0</v>
      </c>
      <c r="E153" s="21" t="s">
        <v>313</v>
      </c>
      <c r="F153" s="21" t="s">
        <v>696</v>
      </c>
    </row>
    <row r="154" spans="1:6" x14ac:dyDescent="0.25">
      <c r="A154" s="22">
        <v>151</v>
      </c>
      <c r="B154" s="21" t="s">
        <v>316</v>
      </c>
      <c r="C154" s="34">
        <v>0</v>
      </c>
      <c r="D154" s="34">
        <v>0</v>
      </c>
      <c r="E154" s="21" t="s">
        <v>313</v>
      </c>
      <c r="F154" s="21" t="s">
        <v>696</v>
      </c>
    </row>
    <row r="155" spans="1:6" x14ac:dyDescent="0.25">
      <c r="A155" s="22">
        <v>152</v>
      </c>
      <c r="B155" s="21" t="s">
        <v>316</v>
      </c>
      <c r="C155" s="34">
        <v>0</v>
      </c>
      <c r="D155" s="34">
        <v>0</v>
      </c>
      <c r="E155" s="21" t="s">
        <v>313</v>
      </c>
      <c r="F155" s="21" t="s">
        <v>696</v>
      </c>
    </row>
    <row r="156" spans="1:6" x14ac:dyDescent="0.25">
      <c r="A156" s="22">
        <v>153</v>
      </c>
      <c r="B156" s="21" t="s">
        <v>316</v>
      </c>
      <c r="C156" s="34">
        <v>0</v>
      </c>
      <c r="D156" s="34">
        <v>0</v>
      </c>
      <c r="E156" s="21" t="s">
        <v>313</v>
      </c>
      <c r="F156" s="21" t="s">
        <v>696</v>
      </c>
    </row>
    <row r="157" spans="1:6" x14ac:dyDescent="0.25">
      <c r="A157" s="22">
        <v>154</v>
      </c>
      <c r="B157" s="21" t="s">
        <v>316</v>
      </c>
      <c r="C157" s="34">
        <v>0</v>
      </c>
      <c r="D157" s="34">
        <v>0</v>
      </c>
      <c r="E157" s="21" t="s">
        <v>313</v>
      </c>
      <c r="F157" s="21" t="s">
        <v>696</v>
      </c>
    </row>
    <row r="158" spans="1:6" x14ac:dyDescent="0.25">
      <c r="A158" s="22">
        <v>155</v>
      </c>
      <c r="B158" s="21" t="s">
        <v>316</v>
      </c>
      <c r="C158" s="34">
        <v>0</v>
      </c>
      <c r="D158" s="34">
        <v>0</v>
      </c>
      <c r="E158" s="21" t="s">
        <v>313</v>
      </c>
      <c r="F158" s="21" t="s">
        <v>696</v>
      </c>
    </row>
    <row r="159" spans="1:6" x14ac:dyDescent="0.25">
      <c r="A159" s="22">
        <v>156</v>
      </c>
      <c r="B159" s="21" t="s">
        <v>316</v>
      </c>
      <c r="C159" s="34">
        <v>0</v>
      </c>
      <c r="D159" s="34">
        <v>0</v>
      </c>
      <c r="E159" s="21" t="s">
        <v>313</v>
      </c>
      <c r="F159" s="21" t="s">
        <v>696</v>
      </c>
    </row>
    <row r="160" spans="1:6" x14ac:dyDescent="0.25">
      <c r="A160" s="22">
        <v>157</v>
      </c>
      <c r="B160" s="21" t="s">
        <v>316</v>
      </c>
      <c r="C160" s="34">
        <v>0</v>
      </c>
      <c r="D160" s="34">
        <v>0</v>
      </c>
      <c r="E160" s="21" t="s">
        <v>313</v>
      </c>
      <c r="F160" s="21" t="s">
        <v>696</v>
      </c>
    </row>
    <row r="161" spans="1:6" x14ac:dyDescent="0.25">
      <c r="A161" s="22">
        <v>158</v>
      </c>
      <c r="B161" s="21" t="s">
        <v>316</v>
      </c>
      <c r="C161" s="34">
        <v>0</v>
      </c>
      <c r="D161" s="34">
        <v>0</v>
      </c>
      <c r="E161" s="21" t="s">
        <v>313</v>
      </c>
      <c r="F161" s="21" t="s">
        <v>696</v>
      </c>
    </row>
    <row r="162" spans="1:6" x14ac:dyDescent="0.25">
      <c r="A162" s="22">
        <v>159</v>
      </c>
      <c r="B162" s="21" t="s">
        <v>316</v>
      </c>
      <c r="C162" s="34">
        <v>0</v>
      </c>
      <c r="D162" s="34">
        <v>0</v>
      </c>
      <c r="E162" s="21" t="s">
        <v>313</v>
      </c>
      <c r="F162" s="21" t="s">
        <v>696</v>
      </c>
    </row>
    <row r="163" spans="1:6" x14ac:dyDescent="0.25">
      <c r="A163" s="22">
        <v>160</v>
      </c>
      <c r="B163" s="21" t="s">
        <v>316</v>
      </c>
      <c r="C163" s="34">
        <v>0</v>
      </c>
      <c r="D163" s="34">
        <v>0</v>
      </c>
      <c r="E163" s="21" t="s">
        <v>313</v>
      </c>
      <c r="F163" s="21" t="s">
        <v>696</v>
      </c>
    </row>
    <row r="164" spans="1:6" x14ac:dyDescent="0.25">
      <c r="A164" s="22">
        <v>161</v>
      </c>
      <c r="B164" s="21" t="s">
        <v>316</v>
      </c>
      <c r="C164" s="34">
        <v>0</v>
      </c>
      <c r="D164" s="34">
        <v>0</v>
      </c>
      <c r="E164" s="21" t="s">
        <v>313</v>
      </c>
      <c r="F164" s="21" t="s">
        <v>696</v>
      </c>
    </row>
    <row r="165" spans="1:6" x14ac:dyDescent="0.25">
      <c r="A165" s="22">
        <v>162</v>
      </c>
      <c r="B165" s="21" t="s">
        <v>316</v>
      </c>
      <c r="C165" s="34">
        <v>0</v>
      </c>
      <c r="D165" s="34">
        <v>0</v>
      </c>
      <c r="E165" s="21" t="s">
        <v>313</v>
      </c>
      <c r="F165" s="21" t="s">
        <v>696</v>
      </c>
    </row>
    <row r="166" spans="1:6" x14ac:dyDescent="0.25">
      <c r="A166" s="22">
        <v>163</v>
      </c>
      <c r="B166" s="21" t="s">
        <v>316</v>
      </c>
      <c r="C166" s="34">
        <v>0</v>
      </c>
      <c r="D166" s="34">
        <v>0</v>
      </c>
      <c r="E166" s="21" t="s">
        <v>313</v>
      </c>
      <c r="F166" s="21" t="s">
        <v>696</v>
      </c>
    </row>
    <row r="167" spans="1:6" x14ac:dyDescent="0.25">
      <c r="A167" s="22">
        <v>164</v>
      </c>
      <c r="B167" s="21" t="s">
        <v>316</v>
      </c>
      <c r="C167" s="34">
        <v>0</v>
      </c>
      <c r="D167" s="34">
        <v>0</v>
      </c>
      <c r="E167" s="21" t="s">
        <v>313</v>
      </c>
      <c r="F167" s="21" t="s">
        <v>696</v>
      </c>
    </row>
    <row r="168" spans="1:6" x14ac:dyDescent="0.25">
      <c r="A168" s="22">
        <v>165</v>
      </c>
      <c r="B168" s="21" t="s">
        <v>316</v>
      </c>
      <c r="C168" s="34">
        <v>0</v>
      </c>
      <c r="D168" s="34">
        <v>0</v>
      </c>
      <c r="E168" s="21" t="s">
        <v>313</v>
      </c>
      <c r="F168" s="21" t="s">
        <v>696</v>
      </c>
    </row>
    <row r="169" spans="1:6" x14ac:dyDescent="0.25">
      <c r="A169" s="22">
        <v>166</v>
      </c>
      <c r="B169" s="21" t="s">
        <v>316</v>
      </c>
      <c r="C169" s="34">
        <v>0</v>
      </c>
      <c r="D169" s="34">
        <v>0</v>
      </c>
      <c r="E169" s="21" t="s">
        <v>313</v>
      </c>
      <c r="F169" s="21" t="s">
        <v>696</v>
      </c>
    </row>
    <row r="170" spans="1:6" x14ac:dyDescent="0.25">
      <c r="A170" s="22">
        <v>167</v>
      </c>
      <c r="B170" s="21" t="s">
        <v>316</v>
      </c>
      <c r="C170" s="34">
        <v>0</v>
      </c>
      <c r="D170" s="34">
        <v>0</v>
      </c>
      <c r="E170" s="21" t="s">
        <v>313</v>
      </c>
      <c r="F170" s="21" t="s">
        <v>696</v>
      </c>
    </row>
    <row r="171" spans="1:6" x14ac:dyDescent="0.25">
      <c r="A171" s="22">
        <v>168</v>
      </c>
      <c r="B171" s="21" t="s">
        <v>316</v>
      </c>
      <c r="C171" s="34">
        <v>0</v>
      </c>
      <c r="D171" s="34">
        <v>0</v>
      </c>
      <c r="E171" s="21" t="s">
        <v>313</v>
      </c>
      <c r="F171" s="21" t="s">
        <v>696</v>
      </c>
    </row>
    <row r="172" spans="1:6" x14ac:dyDescent="0.25">
      <c r="A172" s="22">
        <v>169</v>
      </c>
      <c r="B172" s="21" t="s">
        <v>316</v>
      </c>
      <c r="C172" s="34">
        <v>0</v>
      </c>
      <c r="D172" s="34">
        <v>0</v>
      </c>
      <c r="E172" s="21" t="s">
        <v>313</v>
      </c>
      <c r="F172" s="21" t="s">
        <v>696</v>
      </c>
    </row>
    <row r="173" spans="1:6" x14ac:dyDescent="0.25">
      <c r="A173" s="22">
        <v>170</v>
      </c>
      <c r="B173" s="21" t="s">
        <v>316</v>
      </c>
      <c r="C173" s="34">
        <v>0</v>
      </c>
      <c r="D173" s="34">
        <v>0</v>
      </c>
      <c r="E173" s="21" t="s">
        <v>313</v>
      </c>
      <c r="F173" s="21" t="s">
        <v>696</v>
      </c>
    </row>
    <row r="174" spans="1:6" x14ac:dyDescent="0.25">
      <c r="A174" s="22">
        <v>171</v>
      </c>
      <c r="B174" s="21" t="s">
        <v>316</v>
      </c>
      <c r="C174" s="34">
        <v>0</v>
      </c>
      <c r="D174" s="34">
        <v>0</v>
      </c>
      <c r="E174" s="21" t="s">
        <v>313</v>
      </c>
      <c r="F174" s="21" t="s">
        <v>696</v>
      </c>
    </row>
    <row r="175" spans="1:6" x14ac:dyDescent="0.25">
      <c r="A175" s="22">
        <v>172</v>
      </c>
      <c r="B175" s="21" t="s">
        <v>316</v>
      </c>
      <c r="C175" s="34">
        <v>0</v>
      </c>
      <c r="D175" s="34">
        <v>0</v>
      </c>
      <c r="E175" s="21" t="s">
        <v>313</v>
      </c>
      <c r="F175" s="21" t="s">
        <v>696</v>
      </c>
    </row>
    <row r="176" spans="1:6" x14ac:dyDescent="0.25">
      <c r="A176" s="22">
        <v>173</v>
      </c>
      <c r="B176" s="21" t="s">
        <v>316</v>
      </c>
      <c r="C176" s="34">
        <v>0</v>
      </c>
      <c r="D176" s="34">
        <v>0</v>
      </c>
      <c r="E176" s="21" t="s">
        <v>313</v>
      </c>
      <c r="F176" s="21" t="s">
        <v>696</v>
      </c>
    </row>
  </sheetData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B1" sqref="B1"/>
    </sheetView>
  </sheetViews>
  <sheetFormatPr baseColWidth="10" defaultColWidth="9.140625" defaultRowHeight="14.7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4.7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topLeftCell="A141" zoomScale="85" zoomScaleNormal="85" workbookViewId="0">
      <selection activeCell="C3" sqref="C3"/>
    </sheetView>
  </sheetViews>
  <sheetFormatPr baseColWidth="10" defaultColWidth="23.42578125" defaultRowHeight="14.7" x14ac:dyDescent="0.25"/>
  <cols>
    <col min="1" max="1" width="6.42578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44.1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 s="5">
        <v>1</v>
      </c>
      <c r="B4" s="6" t="s">
        <v>221</v>
      </c>
      <c r="C4" s="27">
        <v>0</v>
      </c>
      <c r="D4" s="27">
        <v>0</v>
      </c>
      <c r="E4" s="4" t="s">
        <v>220</v>
      </c>
      <c r="F4" s="4" t="s">
        <v>311</v>
      </c>
    </row>
    <row r="5" spans="1:6" x14ac:dyDescent="0.25">
      <c r="A5" s="5">
        <v>2</v>
      </c>
      <c r="B5" s="6" t="s">
        <v>221</v>
      </c>
      <c r="C5" s="27">
        <v>0</v>
      </c>
      <c r="D5" s="27">
        <v>0</v>
      </c>
      <c r="E5" s="4" t="s">
        <v>220</v>
      </c>
      <c r="F5" s="4" t="s">
        <v>311</v>
      </c>
    </row>
    <row r="6" spans="1:6" x14ac:dyDescent="0.25">
      <c r="A6" s="5">
        <v>3</v>
      </c>
      <c r="B6" s="6" t="s">
        <v>221</v>
      </c>
      <c r="C6" s="27">
        <v>0</v>
      </c>
      <c r="D6" s="27">
        <v>0</v>
      </c>
      <c r="E6" s="4" t="s">
        <v>220</v>
      </c>
      <c r="F6" s="4" t="s">
        <v>311</v>
      </c>
    </row>
    <row r="7" spans="1:6" x14ac:dyDescent="0.25">
      <c r="A7" s="5">
        <v>4</v>
      </c>
      <c r="B7" s="6" t="s">
        <v>221</v>
      </c>
      <c r="C7" s="27">
        <v>0</v>
      </c>
      <c r="D7" s="27">
        <v>0</v>
      </c>
      <c r="E7" s="4" t="s">
        <v>220</v>
      </c>
      <c r="F7" s="4" t="s">
        <v>311</v>
      </c>
    </row>
    <row r="8" spans="1:6" x14ac:dyDescent="0.25">
      <c r="A8" s="5">
        <v>5</v>
      </c>
      <c r="B8" s="6" t="s">
        <v>221</v>
      </c>
      <c r="C8" s="27">
        <v>0</v>
      </c>
      <c r="D8" s="27">
        <v>0</v>
      </c>
      <c r="E8" s="4" t="s">
        <v>220</v>
      </c>
      <c r="F8" s="4" t="s">
        <v>311</v>
      </c>
    </row>
    <row r="9" spans="1:6" x14ac:dyDescent="0.25">
      <c r="A9" s="5">
        <v>6</v>
      </c>
      <c r="B9" s="6" t="s">
        <v>221</v>
      </c>
      <c r="C9" s="27">
        <v>0</v>
      </c>
      <c r="D9" s="27">
        <v>0</v>
      </c>
      <c r="E9" s="4" t="s">
        <v>220</v>
      </c>
      <c r="F9" s="4" t="s">
        <v>311</v>
      </c>
    </row>
    <row r="10" spans="1:6" x14ac:dyDescent="0.25">
      <c r="A10" s="5">
        <v>7</v>
      </c>
      <c r="B10" s="6" t="s">
        <v>221</v>
      </c>
      <c r="C10" s="27">
        <v>0</v>
      </c>
      <c r="D10" s="27">
        <v>0</v>
      </c>
      <c r="E10" s="4" t="s">
        <v>220</v>
      </c>
      <c r="F10" s="4" t="s">
        <v>311</v>
      </c>
    </row>
    <row r="11" spans="1:6" x14ac:dyDescent="0.25">
      <c r="A11" s="5">
        <v>8</v>
      </c>
      <c r="B11" s="6" t="s">
        <v>221</v>
      </c>
      <c r="C11" s="27">
        <v>0</v>
      </c>
      <c r="D11" s="27">
        <v>0</v>
      </c>
      <c r="E11" s="4" t="s">
        <v>220</v>
      </c>
      <c r="F11" s="4" t="s">
        <v>311</v>
      </c>
    </row>
    <row r="12" spans="1:6" x14ac:dyDescent="0.25">
      <c r="A12" s="5">
        <v>9</v>
      </c>
      <c r="B12" s="6" t="s">
        <v>221</v>
      </c>
      <c r="C12" s="27">
        <v>0</v>
      </c>
      <c r="D12" s="27">
        <v>0</v>
      </c>
      <c r="E12" s="4" t="s">
        <v>220</v>
      </c>
      <c r="F12" s="4" t="s">
        <v>311</v>
      </c>
    </row>
    <row r="13" spans="1:6" x14ac:dyDescent="0.25">
      <c r="A13" s="5">
        <v>10</v>
      </c>
      <c r="B13" s="6" t="s">
        <v>221</v>
      </c>
      <c r="C13" s="27">
        <v>0</v>
      </c>
      <c r="D13" s="27">
        <v>0</v>
      </c>
      <c r="E13" s="4" t="s">
        <v>220</v>
      </c>
      <c r="F13" s="4" t="s">
        <v>311</v>
      </c>
    </row>
    <row r="14" spans="1:6" x14ac:dyDescent="0.25">
      <c r="A14" s="5">
        <v>11</v>
      </c>
      <c r="B14" s="6" t="s">
        <v>221</v>
      </c>
      <c r="C14" s="27">
        <v>0</v>
      </c>
      <c r="D14" s="27">
        <v>0</v>
      </c>
      <c r="E14" s="4" t="s">
        <v>220</v>
      </c>
      <c r="F14" s="4" t="s">
        <v>311</v>
      </c>
    </row>
    <row r="15" spans="1:6" x14ac:dyDescent="0.25">
      <c r="A15" s="5">
        <v>12</v>
      </c>
      <c r="B15" s="6" t="s">
        <v>221</v>
      </c>
      <c r="C15" s="27">
        <v>0</v>
      </c>
      <c r="D15" s="27">
        <v>0</v>
      </c>
      <c r="E15" s="4" t="s">
        <v>220</v>
      </c>
      <c r="F15" s="4" t="s">
        <v>311</v>
      </c>
    </row>
    <row r="16" spans="1:6" x14ac:dyDescent="0.25">
      <c r="A16" s="5">
        <v>13</v>
      </c>
      <c r="B16" s="6" t="s">
        <v>221</v>
      </c>
      <c r="C16" s="27">
        <v>0</v>
      </c>
      <c r="D16" s="27">
        <v>0</v>
      </c>
      <c r="E16" s="4" t="s">
        <v>220</v>
      </c>
      <c r="F16" s="4" t="s">
        <v>311</v>
      </c>
    </row>
    <row r="17" spans="1:6" x14ac:dyDescent="0.25">
      <c r="A17" s="5">
        <v>14</v>
      </c>
      <c r="B17" s="6" t="s">
        <v>221</v>
      </c>
      <c r="C17" s="27">
        <v>0</v>
      </c>
      <c r="D17" s="27">
        <v>0</v>
      </c>
      <c r="E17" s="4" t="s">
        <v>220</v>
      </c>
      <c r="F17" s="4" t="s">
        <v>311</v>
      </c>
    </row>
    <row r="18" spans="1:6" x14ac:dyDescent="0.25">
      <c r="A18" s="5">
        <v>15</v>
      </c>
      <c r="B18" s="6" t="s">
        <v>221</v>
      </c>
      <c r="C18" s="27">
        <v>0</v>
      </c>
      <c r="D18" s="27">
        <v>0</v>
      </c>
      <c r="E18" s="4" t="s">
        <v>220</v>
      </c>
      <c r="F18" s="4" t="s">
        <v>311</v>
      </c>
    </row>
    <row r="19" spans="1:6" x14ac:dyDescent="0.25">
      <c r="A19" s="5">
        <v>16</v>
      </c>
      <c r="B19" s="6" t="s">
        <v>221</v>
      </c>
      <c r="C19" s="27">
        <v>0</v>
      </c>
      <c r="D19" s="27">
        <v>0</v>
      </c>
      <c r="E19" s="4" t="s">
        <v>220</v>
      </c>
      <c r="F19" s="4" t="s">
        <v>311</v>
      </c>
    </row>
    <row r="20" spans="1:6" x14ac:dyDescent="0.25">
      <c r="A20" s="5">
        <v>17</v>
      </c>
      <c r="B20" s="6" t="s">
        <v>221</v>
      </c>
      <c r="C20" s="27">
        <v>0</v>
      </c>
      <c r="D20" s="27">
        <v>0</v>
      </c>
      <c r="E20" s="4" t="s">
        <v>220</v>
      </c>
      <c r="F20" s="4" t="s">
        <v>311</v>
      </c>
    </row>
    <row r="21" spans="1:6" x14ac:dyDescent="0.25">
      <c r="A21" s="5">
        <v>18</v>
      </c>
      <c r="B21" s="6" t="s">
        <v>221</v>
      </c>
      <c r="C21" s="27">
        <v>0</v>
      </c>
      <c r="D21" s="27">
        <v>0</v>
      </c>
      <c r="E21" s="4" t="s">
        <v>220</v>
      </c>
      <c r="F21" s="4" t="s">
        <v>311</v>
      </c>
    </row>
    <row r="22" spans="1:6" x14ac:dyDescent="0.25">
      <c r="A22" s="5">
        <v>19</v>
      </c>
      <c r="B22" s="6" t="s">
        <v>221</v>
      </c>
      <c r="C22" s="27">
        <v>0</v>
      </c>
      <c r="D22" s="27">
        <v>0</v>
      </c>
      <c r="E22" s="4" t="s">
        <v>220</v>
      </c>
      <c r="F22" s="4" t="s">
        <v>311</v>
      </c>
    </row>
    <row r="23" spans="1:6" x14ac:dyDescent="0.25">
      <c r="A23" s="5">
        <v>20</v>
      </c>
      <c r="B23" s="6" t="s">
        <v>221</v>
      </c>
      <c r="C23" s="27">
        <v>0</v>
      </c>
      <c r="D23" s="27">
        <v>0</v>
      </c>
      <c r="E23" s="4" t="s">
        <v>220</v>
      </c>
      <c r="F23" s="4" t="s">
        <v>311</v>
      </c>
    </row>
    <row r="24" spans="1:6" x14ac:dyDescent="0.25">
      <c r="A24" s="5">
        <v>21</v>
      </c>
      <c r="B24" s="6" t="s">
        <v>221</v>
      </c>
      <c r="C24" s="27">
        <v>0</v>
      </c>
      <c r="D24" s="27">
        <v>0</v>
      </c>
      <c r="E24" s="4" t="s">
        <v>220</v>
      </c>
      <c r="F24" s="4" t="s">
        <v>311</v>
      </c>
    </row>
    <row r="25" spans="1:6" x14ac:dyDescent="0.25">
      <c r="A25" s="5">
        <v>22</v>
      </c>
      <c r="B25" s="6" t="s">
        <v>221</v>
      </c>
      <c r="C25" s="27">
        <v>0</v>
      </c>
      <c r="D25" s="27">
        <v>0</v>
      </c>
      <c r="E25" s="4" t="s">
        <v>220</v>
      </c>
      <c r="F25" s="4" t="s">
        <v>311</v>
      </c>
    </row>
    <row r="26" spans="1:6" x14ac:dyDescent="0.25">
      <c r="A26" s="5">
        <v>23</v>
      </c>
      <c r="B26" s="6" t="s">
        <v>221</v>
      </c>
      <c r="C26" s="27">
        <v>0</v>
      </c>
      <c r="D26" s="27">
        <v>0</v>
      </c>
      <c r="E26" s="4" t="s">
        <v>220</v>
      </c>
      <c r="F26" s="4" t="s">
        <v>311</v>
      </c>
    </row>
    <row r="27" spans="1:6" x14ac:dyDescent="0.25">
      <c r="A27" s="5">
        <v>24</v>
      </c>
      <c r="B27" s="6" t="s">
        <v>221</v>
      </c>
      <c r="C27" s="27">
        <v>0</v>
      </c>
      <c r="D27" s="27">
        <v>0</v>
      </c>
      <c r="E27" s="4" t="s">
        <v>220</v>
      </c>
      <c r="F27" s="4" t="s">
        <v>311</v>
      </c>
    </row>
    <row r="28" spans="1:6" x14ac:dyDescent="0.25">
      <c r="A28" s="5">
        <v>25</v>
      </c>
      <c r="B28" s="6" t="s">
        <v>221</v>
      </c>
      <c r="C28" s="27">
        <v>0</v>
      </c>
      <c r="D28" s="27">
        <v>0</v>
      </c>
      <c r="E28" s="4" t="s">
        <v>220</v>
      </c>
      <c r="F28" s="4" t="s">
        <v>311</v>
      </c>
    </row>
    <row r="29" spans="1:6" x14ac:dyDescent="0.25">
      <c r="A29" s="5">
        <v>26</v>
      </c>
      <c r="B29" s="6" t="s">
        <v>221</v>
      </c>
      <c r="C29" s="27">
        <v>0</v>
      </c>
      <c r="D29" s="27">
        <v>0</v>
      </c>
      <c r="E29" s="4" t="s">
        <v>220</v>
      </c>
      <c r="F29" s="4" t="s">
        <v>311</v>
      </c>
    </row>
    <row r="30" spans="1:6" x14ac:dyDescent="0.25">
      <c r="A30" s="5">
        <v>27</v>
      </c>
      <c r="B30" s="6" t="s">
        <v>221</v>
      </c>
      <c r="C30" s="27">
        <v>0</v>
      </c>
      <c r="D30" s="27">
        <v>0</v>
      </c>
      <c r="E30" s="4" t="s">
        <v>220</v>
      </c>
      <c r="F30" s="4" t="s">
        <v>311</v>
      </c>
    </row>
    <row r="31" spans="1:6" x14ac:dyDescent="0.25">
      <c r="A31" s="5">
        <v>28</v>
      </c>
      <c r="B31" s="6" t="s">
        <v>221</v>
      </c>
      <c r="C31" s="27">
        <v>0</v>
      </c>
      <c r="D31" s="27">
        <v>0</v>
      </c>
      <c r="E31" s="4" t="s">
        <v>220</v>
      </c>
      <c r="F31" s="4" t="s">
        <v>311</v>
      </c>
    </row>
    <row r="32" spans="1:6" x14ac:dyDescent="0.25">
      <c r="A32" s="5">
        <v>29</v>
      </c>
      <c r="B32" s="6" t="s">
        <v>221</v>
      </c>
      <c r="C32" s="27">
        <v>0</v>
      </c>
      <c r="D32" s="27">
        <v>0</v>
      </c>
      <c r="E32" s="4" t="s">
        <v>220</v>
      </c>
      <c r="F32" s="4" t="s">
        <v>311</v>
      </c>
    </row>
    <row r="33" spans="1:6" x14ac:dyDescent="0.25">
      <c r="A33" s="5">
        <v>30</v>
      </c>
      <c r="B33" s="6" t="s">
        <v>221</v>
      </c>
      <c r="C33" s="27">
        <v>0</v>
      </c>
      <c r="D33" s="27">
        <v>0</v>
      </c>
      <c r="E33" s="4" t="s">
        <v>220</v>
      </c>
      <c r="F33" s="4" t="s">
        <v>311</v>
      </c>
    </row>
    <row r="34" spans="1:6" x14ac:dyDescent="0.25">
      <c r="A34" s="5">
        <v>31</v>
      </c>
      <c r="B34" s="6" t="s">
        <v>221</v>
      </c>
      <c r="C34" s="27">
        <v>0</v>
      </c>
      <c r="D34" s="27">
        <v>0</v>
      </c>
      <c r="E34" s="4" t="s">
        <v>220</v>
      </c>
      <c r="F34" s="4" t="s">
        <v>311</v>
      </c>
    </row>
    <row r="35" spans="1:6" x14ac:dyDescent="0.25">
      <c r="A35" s="5">
        <v>32</v>
      </c>
      <c r="B35" s="6" t="s">
        <v>221</v>
      </c>
      <c r="C35" s="27">
        <v>0</v>
      </c>
      <c r="D35" s="27">
        <v>0</v>
      </c>
      <c r="E35" s="4" t="s">
        <v>220</v>
      </c>
      <c r="F35" s="4" t="s">
        <v>311</v>
      </c>
    </row>
    <row r="36" spans="1:6" x14ac:dyDescent="0.25">
      <c r="A36" s="5">
        <v>33</v>
      </c>
      <c r="B36" s="6" t="s">
        <v>221</v>
      </c>
      <c r="C36" s="27">
        <v>0</v>
      </c>
      <c r="D36" s="27">
        <v>0</v>
      </c>
      <c r="E36" s="4" t="s">
        <v>220</v>
      </c>
      <c r="F36" s="4" t="s">
        <v>311</v>
      </c>
    </row>
    <row r="37" spans="1:6" x14ac:dyDescent="0.25">
      <c r="A37" s="5">
        <v>34</v>
      </c>
      <c r="B37" s="6" t="s">
        <v>221</v>
      </c>
      <c r="C37" s="27">
        <v>0</v>
      </c>
      <c r="D37" s="27">
        <v>0</v>
      </c>
      <c r="E37" s="4" t="s">
        <v>220</v>
      </c>
      <c r="F37" s="4" t="s">
        <v>311</v>
      </c>
    </row>
    <row r="38" spans="1:6" x14ac:dyDescent="0.25">
      <c r="A38" s="5">
        <v>35</v>
      </c>
      <c r="B38" s="6" t="s">
        <v>221</v>
      </c>
      <c r="C38" s="27">
        <v>0</v>
      </c>
      <c r="D38" s="27">
        <v>0</v>
      </c>
      <c r="E38" s="4" t="s">
        <v>220</v>
      </c>
      <c r="F38" s="4" t="s">
        <v>311</v>
      </c>
    </row>
    <row r="39" spans="1:6" x14ac:dyDescent="0.25">
      <c r="A39" s="5">
        <v>36</v>
      </c>
      <c r="B39" s="6" t="s">
        <v>221</v>
      </c>
      <c r="C39" s="27">
        <v>0</v>
      </c>
      <c r="D39" s="27">
        <v>0</v>
      </c>
      <c r="E39" s="4" t="s">
        <v>220</v>
      </c>
      <c r="F39" s="4" t="s">
        <v>311</v>
      </c>
    </row>
    <row r="40" spans="1:6" x14ac:dyDescent="0.25">
      <c r="A40" s="5">
        <v>37</v>
      </c>
      <c r="B40" s="6" t="s">
        <v>221</v>
      </c>
      <c r="C40" s="27">
        <v>0</v>
      </c>
      <c r="D40" s="27">
        <v>0</v>
      </c>
      <c r="E40" s="4" t="s">
        <v>220</v>
      </c>
      <c r="F40" s="4" t="s">
        <v>311</v>
      </c>
    </row>
    <row r="41" spans="1:6" x14ac:dyDescent="0.25">
      <c r="A41" s="5">
        <v>38</v>
      </c>
      <c r="B41" s="6" t="s">
        <v>221</v>
      </c>
      <c r="C41" s="27">
        <v>0</v>
      </c>
      <c r="D41" s="27">
        <v>0</v>
      </c>
      <c r="E41" s="4" t="s">
        <v>220</v>
      </c>
      <c r="F41" s="4" t="s">
        <v>311</v>
      </c>
    </row>
    <row r="42" spans="1:6" x14ac:dyDescent="0.25">
      <c r="A42" s="5">
        <v>39</v>
      </c>
      <c r="B42" s="6" t="s">
        <v>221</v>
      </c>
      <c r="C42" s="27">
        <v>0</v>
      </c>
      <c r="D42" s="27">
        <v>0</v>
      </c>
      <c r="E42" s="4" t="s">
        <v>220</v>
      </c>
      <c r="F42" s="4" t="s">
        <v>311</v>
      </c>
    </row>
    <row r="43" spans="1:6" x14ac:dyDescent="0.25">
      <c r="A43" s="5">
        <v>40</v>
      </c>
      <c r="B43" s="6" t="s">
        <v>221</v>
      </c>
      <c r="C43" s="27">
        <v>0</v>
      </c>
      <c r="D43" s="27">
        <v>0</v>
      </c>
      <c r="E43" s="4" t="s">
        <v>220</v>
      </c>
      <c r="F43" s="4" t="s">
        <v>311</v>
      </c>
    </row>
    <row r="44" spans="1:6" x14ac:dyDescent="0.25">
      <c r="A44" s="5">
        <v>41</v>
      </c>
      <c r="B44" s="6" t="s">
        <v>221</v>
      </c>
      <c r="C44" s="27">
        <v>0</v>
      </c>
      <c r="D44" s="27">
        <v>0</v>
      </c>
      <c r="E44" s="4" t="s">
        <v>220</v>
      </c>
      <c r="F44" s="4" t="s">
        <v>311</v>
      </c>
    </row>
    <row r="45" spans="1:6" x14ac:dyDescent="0.25">
      <c r="A45" s="5">
        <v>42</v>
      </c>
      <c r="B45" s="6" t="s">
        <v>221</v>
      </c>
      <c r="C45" s="27">
        <v>0</v>
      </c>
      <c r="D45" s="27">
        <v>0</v>
      </c>
      <c r="E45" s="4" t="s">
        <v>220</v>
      </c>
      <c r="F45" s="4" t="s">
        <v>311</v>
      </c>
    </row>
    <row r="46" spans="1:6" x14ac:dyDescent="0.25">
      <c r="A46" s="5">
        <v>43</v>
      </c>
      <c r="B46" s="6" t="s">
        <v>221</v>
      </c>
      <c r="C46" s="27">
        <v>0</v>
      </c>
      <c r="D46" s="27">
        <v>0</v>
      </c>
      <c r="E46" s="4" t="s">
        <v>220</v>
      </c>
      <c r="F46" s="4" t="s">
        <v>311</v>
      </c>
    </row>
    <row r="47" spans="1:6" x14ac:dyDescent="0.25">
      <c r="A47" s="5">
        <v>44</v>
      </c>
      <c r="B47" s="6" t="s">
        <v>221</v>
      </c>
      <c r="C47" s="27">
        <v>0</v>
      </c>
      <c r="D47" s="27">
        <v>0</v>
      </c>
      <c r="E47" s="4" t="s">
        <v>220</v>
      </c>
      <c r="F47" s="4" t="s">
        <v>311</v>
      </c>
    </row>
    <row r="48" spans="1:6" x14ac:dyDescent="0.25">
      <c r="A48" s="5">
        <v>45</v>
      </c>
      <c r="B48" s="6" t="s">
        <v>221</v>
      </c>
      <c r="C48" s="27">
        <v>0</v>
      </c>
      <c r="D48" s="27">
        <v>0</v>
      </c>
      <c r="E48" s="4" t="s">
        <v>220</v>
      </c>
      <c r="F48" s="4" t="s">
        <v>311</v>
      </c>
    </row>
    <row r="49" spans="1:6" x14ac:dyDescent="0.25">
      <c r="A49" s="5">
        <v>46</v>
      </c>
      <c r="B49" s="6" t="s">
        <v>221</v>
      </c>
      <c r="C49" s="27">
        <v>0</v>
      </c>
      <c r="D49" s="27">
        <v>0</v>
      </c>
      <c r="E49" s="4" t="s">
        <v>220</v>
      </c>
      <c r="F49" s="4" t="s">
        <v>311</v>
      </c>
    </row>
    <row r="50" spans="1:6" x14ac:dyDescent="0.25">
      <c r="A50" s="5">
        <v>47</v>
      </c>
      <c r="B50" s="6" t="s">
        <v>221</v>
      </c>
      <c r="C50" s="27">
        <v>0</v>
      </c>
      <c r="D50" s="27">
        <v>0</v>
      </c>
      <c r="E50" s="4" t="s">
        <v>220</v>
      </c>
      <c r="F50" s="4" t="s">
        <v>311</v>
      </c>
    </row>
    <row r="51" spans="1:6" x14ac:dyDescent="0.25">
      <c r="A51" s="5">
        <v>48</v>
      </c>
      <c r="B51" s="6" t="s">
        <v>221</v>
      </c>
      <c r="C51" s="27">
        <v>0</v>
      </c>
      <c r="D51" s="27">
        <v>0</v>
      </c>
      <c r="E51" s="4" t="s">
        <v>220</v>
      </c>
      <c r="F51" s="4" t="s">
        <v>311</v>
      </c>
    </row>
    <row r="52" spans="1:6" x14ac:dyDescent="0.25">
      <c r="A52" s="5">
        <v>49</v>
      </c>
      <c r="B52" s="6" t="s">
        <v>221</v>
      </c>
      <c r="C52" s="27">
        <v>0</v>
      </c>
      <c r="D52" s="27">
        <v>0</v>
      </c>
      <c r="E52" s="4" t="s">
        <v>220</v>
      </c>
      <c r="F52" s="4" t="s">
        <v>311</v>
      </c>
    </row>
    <row r="53" spans="1:6" x14ac:dyDescent="0.25">
      <c r="A53" s="5">
        <v>50</v>
      </c>
      <c r="B53" s="6" t="s">
        <v>221</v>
      </c>
      <c r="C53" s="27">
        <v>0</v>
      </c>
      <c r="D53" s="27">
        <v>0</v>
      </c>
      <c r="E53" s="4" t="s">
        <v>220</v>
      </c>
      <c r="F53" s="4" t="s">
        <v>311</v>
      </c>
    </row>
    <row r="54" spans="1:6" x14ac:dyDescent="0.25">
      <c r="A54" s="5">
        <v>51</v>
      </c>
      <c r="B54" s="6" t="s">
        <v>221</v>
      </c>
      <c r="C54" s="27">
        <v>0</v>
      </c>
      <c r="D54" s="27">
        <v>0</v>
      </c>
      <c r="E54" s="4" t="s">
        <v>220</v>
      </c>
      <c r="F54" s="4" t="s">
        <v>311</v>
      </c>
    </row>
    <row r="55" spans="1:6" x14ac:dyDescent="0.25">
      <c r="A55" s="5">
        <v>52</v>
      </c>
      <c r="B55" s="6" t="s">
        <v>221</v>
      </c>
      <c r="C55" s="27">
        <v>0</v>
      </c>
      <c r="D55" s="27">
        <v>0</v>
      </c>
      <c r="E55" s="4" t="s">
        <v>220</v>
      </c>
      <c r="F55" s="4" t="s">
        <v>311</v>
      </c>
    </row>
    <row r="56" spans="1:6" x14ac:dyDescent="0.25">
      <c r="A56" s="5">
        <v>53</v>
      </c>
      <c r="B56" s="6" t="s">
        <v>221</v>
      </c>
      <c r="C56" s="27">
        <v>0</v>
      </c>
      <c r="D56" s="27">
        <v>0</v>
      </c>
      <c r="E56" s="4" t="s">
        <v>220</v>
      </c>
      <c r="F56" s="4" t="s">
        <v>311</v>
      </c>
    </row>
    <row r="57" spans="1:6" x14ac:dyDescent="0.25">
      <c r="A57" s="5">
        <v>54</v>
      </c>
      <c r="B57" s="6" t="s">
        <v>221</v>
      </c>
      <c r="C57" s="27">
        <v>0</v>
      </c>
      <c r="D57" s="27">
        <v>0</v>
      </c>
      <c r="E57" s="4" t="s">
        <v>220</v>
      </c>
      <c r="F57" s="4" t="s">
        <v>311</v>
      </c>
    </row>
    <row r="58" spans="1:6" x14ac:dyDescent="0.25">
      <c r="A58" s="5">
        <v>55</v>
      </c>
      <c r="B58" s="6" t="s">
        <v>221</v>
      </c>
      <c r="C58" s="27">
        <v>0</v>
      </c>
      <c r="D58" s="27">
        <v>0</v>
      </c>
      <c r="E58" s="4" t="s">
        <v>220</v>
      </c>
      <c r="F58" s="4" t="s">
        <v>311</v>
      </c>
    </row>
    <row r="59" spans="1:6" x14ac:dyDescent="0.25">
      <c r="A59" s="5">
        <v>56</v>
      </c>
      <c r="B59" s="6" t="s">
        <v>221</v>
      </c>
      <c r="C59" s="27">
        <v>0</v>
      </c>
      <c r="D59" s="27">
        <v>0</v>
      </c>
      <c r="E59" s="4" t="s">
        <v>220</v>
      </c>
      <c r="F59" s="4" t="s">
        <v>311</v>
      </c>
    </row>
    <row r="60" spans="1:6" x14ac:dyDescent="0.25">
      <c r="A60" s="5">
        <v>57</v>
      </c>
      <c r="B60" s="6" t="s">
        <v>221</v>
      </c>
      <c r="C60" s="27">
        <v>0</v>
      </c>
      <c r="D60" s="27">
        <v>0</v>
      </c>
      <c r="E60" s="4" t="s">
        <v>220</v>
      </c>
      <c r="F60" s="4" t="s">
        <v>311</v>
      </c>
    </row>
    <row r="61" spans="1:6" x14ac:dyDescent="0.25">
      <c r="A61" s="5">
        <v>58</v>
      </c>
      <c r="B61" s="6" t="s">
        <v>221</v>
      </c>
      <c r="C61" s="27">
        <v>0</v>
      </c>
      <c r="D61" s="27">
        <v>0</v>
      </c>
      <c r="E61" s="4" t="s">
        <v>220</v>
      </c>
      <c r="F61" s="4" t="s">
        <v>311</v>
      </c>
    </row>
    <row r="62" spans="1:6" x14ac:dyDescent="0.25">
      <c r="A62" s="5">
        <v>59</v>
      </c>
      <c r="B62" s="6" t="s">
        <v>221</v>
      </c>
      <c r="C62" s="27">
        <v>0</v>
      </c>
      <c r="D62" s="27">
        <v>0</v>
      </c>
      <c r="E62" s="4" t="s">
        <v>220</v>
      </c>
      <c r="F62" s="4" t="s">
        <v>311</v>
      </c>
    </row>
    <row r="63" spans="1:6" x14ac:dyDescent="0.25">
      <c r="A63" s="5">
        <v>60</v>
      </c>
      <c r="B63" s="6" t="s">
        <v>221</v>
      </c>
      <c r="C63" s="27">
        <v>0</v>
      </c>
      <c r="D63" s="27">
        <v>0</v>
      </c>
      <c r="E63" s="4" t="s">
        <v>220</v>
      </c>
      <c r="F63" s="4" t="s">
        <v>311</v>
      </c>
    </row>
    <row r="64" spans="1:6" x14ac:dyDescent="0.25">
      <c r="A64" s="5">
        <v>61</v>
      </c>
      <c r="B64" s="6" t="s">
        <v>221</v>
      </c>
      <c r="C64" s="27">
        <v>0</v>
      </c>
      <c r="D64" s="27">
        <v>0</v>
      </c>
      <c r="E64" s="4" t="s">
        <v>220</v>
      </c>
      <c r="F64" s="4" t="s">
        <v>311</v>
      </c>
    </row>
    <row r="65" spans="1:6" x14ac:dyDescent="0.25">
      <c r="A65" s="5">
        <v>62</v>
      </c>
      <c r="B65" s="6" t="s">
        <v>221</v>
      </c>
      <c r="C65" s="27">
        <v>0</v>
      </c>
      <c r="D65" s="27">
        <v>0</v>
      </c>
      <c r="E65" s="4" t="s">
        <v>220</v>
      </c>
      <c r="F65" s="4" t="s">
        <v>311</v>
      </c>
    </row>
    <row r="66" spans="1:6" x14ac:dyDescent="0.25">
      <c r="A66" s="5">
        <v>63</v>
      </c>
      <c r="B66" s="6" t="s">
        <v>221</v>
      </c>
      <c r="C66" s="27">
        <v>0</v>
      </c>
      <c r="D66" s="27">
        <v>0</v>
      </c>
      <c r="E66" s="4" t="s">
        <v>220</v>
      </c>
      <c r="F66" s="4" t="s">
        <v>311</v>
      </c>
    </row>
    <row r="67" spans="1:6" x14ac:dyDescent="0.25">
      <c r="A67" s="5">
        <v>64</v>
      </c>
      <c r="B67" s="6" t="s">
        <v>221</v>
      </c>
      <c r="C67" s="27">
        <v>0</v>
      </c>
      <c r="D67" s="27">
        <v>0</v>
      </c>
      <c r="E67" s="4" t="s">
        <v>220</v>
      </c>
      <c r="F67" s="4" t="s">
        <v>311</v>
      </c>
    </row>
    <row r="68" spans="1:6" x14ac:dyDescent="0.25">
      <c r="A68" s="5">
        <v>65</v>
      </c>
      <c r="B68" s="6" t="s">
        <v>221</v>
      </c>
      <c r="C68" s="27">
        <v>0</v>
      </c>
      <c r="D68" s="27">
        <v>0</v>
      </c>
      <c r="E68" s="4" t="s">
        <v>220</v>
      </c>
      <c r="F68" s="4" t="s">
        <v>311</v>
      </c>
    </row>
    <row r="69" spans="1:6" x14ac:dyDescent="0.25">
      <c r="A69" s="5">
        <v>66</v>
      </c>
      <c r="B69" s="6" t="s">
        <v>221</v>
      </c>
      <c r="C69" s="27">
        <v>0</v>
      </c>
      <c r="D69" s="27">
        <v>0</v>
      </c>
      <c r="E69" s="4" t="s">
        <v>220</v>
      </c>
      <c r="F69" s="4" t="s">
        <v>311</v>
      </c>
    </row>
    <row r="70" spans="1:6" x14ac:dyDescent="0.25">
      <c r="A70" s="5">
        <v>67</v>
      </c>
      <c r="B70" s="6" t="s">
        <v>221</v>
      </c>
      <c r="C70" s="27">
        <v>0</v>
      </c>
      <c r="D70" s="27">
        <v>0</v>
      </c>
      <c r="E70" s="4" t="s">
        <v>220</v>
      </c>
      <c r="F70" s="4" t="s">
        <v>311</v>
      </c>
    </row>
    <row r="71" spans="1:6" x14ac:dyDescent="0.25">
      <c r="A71" s="5">
        <v>68</v>
      </c>
      <c r="B71" s="6" t="s">
        <v>221</v>
      </c>
      <c r="C71" s="27">
        <v>0</v>
      </c>
      <c r="D71" s="27">
        <v>0</v>
      </c>
      <c r="E71" s="4" t="s">
        <v>220</v>
      </c>
      <c r="F71" s="4" t="s">
        <v>311</v>
      </c>
    </row>
    <row r="72" spans="1:6" x14ac:dyDescent="0.25">
      <c r="A72" s="5">
        <v>69</v>
      </c>
      <c r="B72" s="6" t="s">
        <v>221</v>
      </c>
      <c r="C72" s="27">
        <v>0</v>
      </c>
      <c r="D72" s="27">
        <v>0</v>
      </c>
      <c r="E72" s="4" t="s">
        <v>220</v>
      </c>
      <c r="F72" s="4" t="s">
        <v>311</v>
      </c>
    </row>
    <row r="73" spans="1:6" x14ac:dyDescent="0.25">
      <c r="A73" s="5">
        <v>70</v>
      </c>
      <c r="B73" s="6" t="s">
        <v>221</v>
      </c>
      <c r="C73" s="27">
        <v>0</v>
      </c>
      <c r="D73" s="27">
        <v>0</v>
      </c>
      <c r="E73" s="4" t="s">
        <v>220</v>
      </c>
      <c r="F73" s="4" t="s">
        <v>311</v>
      </c>
    </row>
    <row r="74" spans="1:6" x14ac:dyDescent="0.25">
      <c r="A74" s="5">
        <v>71</v>
      </c>
      <c r="B74" s="6" t="s">
        <v>221</v>
      </c>
      <c r="C74" s="27">
        <v>0</v>
      </c>
      <c r="D74" s="27">
        <v>0</v>
      </c>
      <c r="E74" s="4" t="s">
        <v>220</v>
      </c>
      <c r="F74" s="4" t="s">
        <v>311</v>
      </c>
    </row>
    <row r="75" spans="1:6" x14ac:dyDescent="0.25">
      <c r="A75" s="5">
        <v>72</v>
      </c>
      <c r="B75" s="6" t="s">
        <v>221</v>
      </c>
      <c r="C75" s="27">
        <v>0</v>
      </c>
      <c r="D75" s="27">
        <v>0</v>
      </c>
      <c r="E75" s="4" t="s">
        <v>220</v>
      </c>
      <c r="F75" s="4" t="s">
        <v>311</v>
      </c>
    </row>
    <row r="76" spans="1:6" x14ac:dyDescent="0.25">
      <c r="A76" s="5">
        <v>73</v>
      </c>
      <c r="B76" s="6" t="s">
        <v>221</v>
      </c>
      <c r="C76" s="27">
        <v>0</v>
      </c>
      <c r="D76" s="27">
        <v>0</v>
      </c>
      <c r="E76" s="4" t="s">
        <v>220</v>
      </c>
      <c r="F76" s="4" t="s">
        <v>311</v>
      </c>
    </row>
    <row r="77" spans="1:6" x14ac:dyDescent="0.25">
      <c r="A77" s="5">
        <v>74</v>
      </c>
      <c r="B77" s="6" t="s">
        <v>221</v>
      </c>
      <c r="C77" s="27">
        <v>0</v>
      </c>
      <c r="D77" s="27">
        <v>0</v>
      </c>
      <c r="E77" s="4" t="s">
        <v>220</v>
      </c>
      <c r="F77" s="4" t="s">
        <v>311</v>
      </c>
    </row>
    <row r="78" spans="1:6" x14ac:dyDescent="0.25">
      <c r="A78" s="5">
        <v>75</v>
      </c>
      <c r="B78" s="6" t="s">
        <v>221</v>
      </c>
      <c r="C78" s="27">
        <v>0</v>
      </c>
      <c r="D78" s="27">
        <v>0</v>
      </c>
      <c r="E78" s="4" t="s">
        <v>220</v>
      </c>
      <c r="F78" s="4" t="s">
        <v>311</v>
      </c>
    </row>
    <row r="79" spans="1:6" x14ac:dyDescent="0.25">
      <c r="A79" s="5">
        <v>76</v>
      </c>
      <c r="B79" s="6" t="s">
        <v>221</v>
      </c>
      <c r="C79" s="27">
        <v>0</v>
      </c>
      <c r="D79" s="27">
        <v>0</v>
      </c>
      <c r="E79" s="4" t="s">
        <v>220</v>
      </c>
      <c r="F79" s="4" t="s">
        <v>311</v>
      </c>
    </row>
    <row r="80" spans="1:6" x14ac:dyDescent="0.25">
      <c r="A80" s="5">
        <v>77</v>
      </c>
      <c r="B80" s="6" t="s">
        <v>221</v>
      </c>
      <c r="C80" s="27">
        <v>0</v>
      </c>
      <c r="D80" s="27">
        <v>0</v>
      </c>
      <c r="E80" s="4" t="s">
        <v>220</v>
      </c>
      <c r="F80" s="4" t="s">
        <v>311</v>
      </c>
    </row>
    <row r="81" spans="1:6" x14ac:dyDescent="0.25">
      <c r="A81" s="5">
        <v>78</v>
      </c>
      <c r="B81" s="6" t="s">
        <v>221</v>
      </c>
      <c r="C81" s="27">
        <v>0</v>
      </c>
      <c r="D81" s="27">
        <v>0</v>
      </c>
      <c r="E81" s="4" t="s">
        <v>220</v>
      </c>
      <c r="F81" s="4" t="s">
        <v>311</v>
      </c>
    </row>
    <row r="82" spans="1:6" x14ac:dyDescent="0.25">
      <c r="A82" s="5">
        <v>79</v>
      </c>
      <c r="B82" s="6" t="s">
        <v>221</v>
      </c>
      <c r="C82" s="27">
        <v>0</v>
      </c>
      <c r="D82" s="27">
        <v>0</v>
      </c>
      <c r="E82" s="4" t="s">
        <v>220</v>
      </c>
      <c r="F82" s="4" t="s">
        <v>311</v>
      </c>
    </row>
    <row r="83" spans="1:6" x14ac:dyDescent="0.25">
      <c r="A83" s="5">
        <v>80</v>
      </c>
      <c r="B83" s="6" t="s">
        <v>221</v>
      </c>
      <c r="C83" s="27">
        <v>0</v>
      </c>
      <c r="D83" s="27">
        <v>0</v>
      </c>
      <c r="E83" s="4" t="s">
        <v>220</v>
      </c>
      <c r="F83" s="4" t="s">
        <v>311</v>
      </c>
    </row>
    <row r="84" spans="1:6" x14ac:dyDescent="0.25">
      <c r="A84" s="5">
        <v>81</v>
      </c>
      <c r="B84" s="6" t="s">
        <v>221</v>
      </c>
      <c r="C84" s="27">
        <v>0</v>
      </c>
      <c r="D84" s="27">
        <v>0</v>
      </c>
      <c r="E84" s="4" t="s">
        <v>220</v>
      </c>
      <c r="F84" s="4" t="s">
        <v>311</v>
      </c>
    </row>
    <row r="85" spans="1:6" x14ac:dyDescent="0.25">
      <c r="A85" s="5">
        <v>82</v>
      </c>
      <c r="B85" s="6" t="s">
        <v>221</v>
      </c>
      <c r="C85" s="27">
        <v>0</v>
      </c>
      <c r="D85" s="27">
        <v>0</v>
      </c>
      <c r="E85" s="4" t="s">
        <v>220</v>
      </c>
      <c r="F85" s="4" t="s">
        <v>311</v>
      </c>
    </row>
    <row r="86" spans="1:6" x14ac:dyDescent="0.25">
      <c r="A86" s="5">
        <v>83</v>
      </c>
      <c r="B86" s="6" t="s">
        <v>221</v>
      </c>
      <c r="C86" s="27">
        <v>0</v>
      </c>
      <c r="D86" s="27">
        <v>0</v>
      </c>
      <c r="E86" s="4" t="s">
        <v>220</v>
      </c>
      <c r="F86" s="4" t="s">
        <v>311</v>
      </c>
    </row>
    <row r="87" spans="1:6" x14ac:dyDescent="0.25">
      <c r="A87" s="5">
        <v>84</v>
      </c>
      <c r="B87" s="6" t="s">
        <v>221</v>
      </c>
      <c r="C87" s="27">
        <v>0</v>
      </c>
      <c r="D87" s="27">
        <v>0</v>
      </c>
      <c r="E87" s="4" t="s">
        <v>220</v>
      </c>
      <c r="F87" s="4" t="s">
        <v>311</v>
      </c>
    </row>
    <row r="88" spans="1:6" x14ac:dyDescent="0.25">
      <c r="A88" s="5">
        <v>85</v>
      </c>
      <c r="B88" s="6" t="s">
        <v>221</v>
      </c>
      <c r="C88" s="27">
        <v>0</v>
      </c>
      <c r="D88" s="27">
        <v>0</v>
      </c>
      <c r="E88" s="4" t="s">
        <v>220</v>
      </c>
      <c r="F88" s="4" t="s">
        <v>311</v>
      </c>
    </row>
    <row r="89" spans="1:6" x14ac:dyDescent="0.25">
      <c r="A89" s="5">
        <v>86</v>
      </c>
      <c r="B89" s="6" t="s">
        <v>221</v>
      </c>
      <c r="C89" s="27">
        <v>0</v>
      </c>
      <c r="D89" s="27">
        <v>0</v>
      </c>
      <c r="E89" s="4" t="s">
        <v>220</v>
      </c>
      <c r="F89" s="4" t="s">
        <v>311</v>
      </c>
    </row>
    <row r="90" spans="1:6" x14ac:dyDescent="0.25">
      <c r="A90" s="5">
        <v>87</v>
      </c>
      <c r="B90" s="6" t="s">
        <v>221</v>
      </c>
      <c r="C90" s="27">
        <v>0</v>
      </c>
      <c r="D90" s="27">
        <v>0</v>
      </c>
      <c r="E90" s="4" t="s">
        <v>220</v>
      </c>
      <c r="F90" s="4" t="s">
        <v>311</v>
      </c>
    </row>
    <row r="91" spans="1:6" x14ac:dyDescent="0.25">
      <c r="A91" s="5">
        <v>88</v>
      </c>
      <c r="B91" s="6" t="s">
        <v>221</v>
      </c>
      <c r="C91" s="27">
        <v>0</v>
      </c>
      <c r="D91" s="27">
        <v>0</v>
      </c>
      <c r="E91" s="4" t="s">
        <v>220</v>
      </c>
      <c r="F91" s="4" t="s">
        <v>311</v>
      </c>
    </row>
    <row r="92" spans="1:6" x14ac:dyDescent="0.25">
      <c r="A92" s="5">
        <v>89</v>
      </c>
      <c r="B92" s="6" t="s">
        <v>221</v>
      </c>
      <c r="C92" s="27">
        <v>0</v>
      </c>
      <c r="D92" s="27">
        <v>0</v>
      </c>
      <c r="E92" s="4" t="s">
        <v>220</v>
      </c>
      <c r="F92" s="4" t="s">
        <v>311</v>
      </c>
    </row>
    <row r="93" spans="1:6" x14ac:dyDescent="0.25">
      <c r="A93" s="5">
        <v>90</v>
      </c>
      <c r="B93" s="6" t="s">
        <v>221</v>
      </c>
      <c r="C93" s="27">
        <v>0</v>
      </c>
      <c r="D93" s="27">
        <v>0</v>
      </c>
      <c r="E93" s="4" t="s">
        <v>220</v>
      </c>
      <c r="F93" s="4" t="s">
        <v>311</v>
      </c>
    </row>
    <row r="94" spans="1:6" x14ac:dyDescent="0.25">
      <c r="A94" s="5">
        <v>91</v>
      </c>
      <c r="B94" s="6" t="s">
        <v>221</v>
      </c>
      <c r="C94" s="27">
        <v>0</v>
      </c>
      <c r="D94" s="27">
        <v>0</v>
      </c>
      <c r="E94" s="4" t="s">
        <v>220</v>
      </c>
      <c r="F94" s="4" t="s">
        <v>311</v>
      </c>
    </row>
    <row r="95" spans="1:6" x14ac:dyDescent="0.25">
      <c r="A95" s="5">
        <v>92</v>
      </c>
      <c r="B95" s="6" t="s">
        <v>221</v>
      </c>
      <c r="C95" s="27">
        <v>0</v>
      </c>
      <c r="D95" s="27">
        <v>0</v>
      </c>
      <c r="E95" s="4" t="s">
        <v>220</v>
      </c>
      <c r="F95" s="4" t="s">
        <v>311</v>
      </c>
    </row>
    <row r="96" spans="1:6" x14ac:dyDescent="0.25">
      <c r="A96" s="5">
        <v>93</v>
      </c>
      <c r="B96" s="6" t="s">
        <v>221</v>
      </c>
      <c r="C96" s="27">
        <v>0</v>
      </c>
      <c r="D96" s="27">
        <v>0</v>
      </c>
      <c r="E96" s="4" t="s">
        <v>220</v>
      </c>
      <c r="F96" s="4" t="s">
        <v>311</v>
      </c>
    </row>
    <row r="97" spans="1:6" x14ac:dyDescent="0.25">
      <c r="A97" s="5">
        <v>94</v>
      </c>
      <c r="B97" s="6" t="s">
        <v>221</v>
      </c>
      <c r="C97" s="27">
        <v>0</v>
      </c>
      <c r="D97" s="27">
        <v>0</v>
      </c>
      <c r="E97" s="4" t="s">
        <v>220</v>
      </c>
      <c r="F97" s="4" t="s">
        <v>311</v>
      </c>
    </row>
    <row r="98" spans="1:6" x14ac:dyDescent="0.25">
      <c r="A98" s="5">
        <v>95</v>
      </c>
      <c r="B98" s="6" t="s">
        <v>221</v>
      </c>
      <c r="C98" s="27">
        <v>0</v>
      </c>
      <c r="D98" s="27">
        <v>0</v>
      </c>
      <c r="E98" s="4" t="s">
        <v>220</v>
      </c>
      <c r="F98" s="4" t="s">
        <v>311</v>
      </c>
    </row>
    <row r="99" spans="1:6" x14ac:dyDescent="0.25">
      <c r="A99" s="5">
        <v>96</v>
      </c>
      <c r="B99" s="6" t="s">
        <v>221</v>
      </c>
      <c r="C99" s="27">
        <v>0</v>
      </c>
      <c r="D99" s="27">
        <v>0</v>
      </c>
      <c r="E99" s="4" t="s">
        <v>220</v>
      </c>
      <c r="F99" s="4" t="s">
        <v>311</v>
      </c>
    </row>
    <row r="100" spans="1:6" x14ac:dyDescent="0.25">
      <c r="A100" s="5">
        <v>97</v>
      </c>
      <c r="B100" s="6" t="s">
        <v>221</v>
      </c>
      <c r="C100" s="27">
        <v>0</v>
      </c>
      <c r="D100" s="27">
        <v>0</v>
      </c>
      <c r="E100" s="4" t="s">
        <v>220</v>
      </c>
      <c r="F100" s="4" t="s">
        <v>311</v>
      </c>
    </row>
    <row r="101" spans="1:6" x14ac:dyDescent="0.25">
      <c r="A101" s="5">
        <v>98</v>
      </c>
      <c r="B101" s="6" t="s">
        <v>221</v>
      </c>
      <c r="C101" s="27">
        <v>0</v>
      </c>
      <c r="D101" s="27">
        <v>0</v>
      </c>
      <c r="E101" s="4" t="s">
        <v>220</v>
      </c>
      <c r="F101" s="4" t="s">
        <v>311</v>
      </c>
    </row>
    <row r="102" spans="1:6" x14ac:dyDescent="0.25">
      <c r="A102" s="5">
        <v>99</v>
      </c>
      <c r="B102" s="6" t="s">
        <v>221</v>
      </c>
      <c r="C102" s="27">
        <v>0</v>
      </c>
      <c r="D102" s="27">
        <v>0</v>
      </c>
      <c r="E102" s="4" t="s">
        <v>220</v>
      </c>
      <c r="F102" s="4" t="s">
        <v>311</v>
      </c>
    </row>
    <row r="103" spans="1:6" x14ac:dyDescent="0.25">
      <c r="A103" s="5">
        <v>100</v>
      </c>
      <c r="B103" s="6" t="s">
        <v>221</v>
      </c>
      <c r="C103" s="27">
        <v>0</v>
      </c>
      <c r="D103" s="27">
        <v>0</v>
      </c>
      <c r="E103" s="4" t="s">
        <v>220</v>
      </c>
      <c r="F103" s="4" t="s">
        <v>311</v>
      </c>
    </row>
    <row r="104" spans="1:6" x14ac:dyDescent="0.25">
      <c r="A104" s="5">
        <v>101</v>
      </c>
      <c r="B104" s="6" t="s">
        <v>221</v>
      </c>
      <c r="C104" s="27">
        <v>0</v>
      </c>
      <c r="D104" s="27">
        <v>0</v>
      </c>
      <c r="E104" s="4" t="s">
        <v>220</v>
      </c>
      <c r="F104" s="4" t="s">
        <v>311</v>
      </c>
    </row>
    <row r="105" spans="1:6" x14ac:dyDescent="0.25">
      <c r="A105" s="5">
        <v>102</v>
      </c>
      <c r="B105" s="6" t="s">
        <v>221</v>
      </c>
      <c r="C105" s="27">
        <v>0</v>
      </c>
      <c r="D105" s="27">
        <v>0</v>
      </c>
      <c r="E105" s="4" t="s">
        <v>220</v>
      </c>
      <c r="F105" s="4" t="s">
        <v>311</v>
      </c>
    </row>
    <row r="106" spans="1:6" x14ac:dyDescent="0.25">
      <c r="A106" s="5">
        <v>103</v>
      </c>
      <c r="B106" s="6" t="s">
        <v>221</v>
      </c>
      <c r="C106" s="27">
        <v>0</v>
      </c>
      <c r="D106" s="27">
        <v>0</v>
      </c>
      <c r="E106" s="4" t="s">
        <v>220</v>
      </c>
      <c r="F106" s="4" t="s">
        <v>311</v>
      </c>
    </row>
    <row r="107" spans="1:6" x14ac:dyDescent="0.25">
      <c r="A107" s="5">
        <v>104</v>
      </c>
      <c r="B107" s="6" t="s">
        <v>221</v>
      </c>
      <c r="C107" s="27">
        <v>0</v>
      </c>
      <c r="D107" s="27">
        <v>0</v>
      </c>
      <c r="E107" s="4" t="s">
        <v>220</v>
      </c>
      <c r="F107" s="4" t="s">
        <v>311</v>
      </c>
    </row>
    <row r="108" spans="1:6" x14ac:dyDescent="0.25">
      <c r="A108" s="5">
        <v>105</v>
      </c>
      <c r="B108" s="6" t="s">
        <v>221</v>
      </c>
      <c r="C108" s="27">
        <v>0</v>
      </c>
      <c r="D108" s="27">
        <v>0</v>
      </c>
      <c r="E108" s="4" t="s">
        <v>220</v>
      </c>
      <c r="F108" s="4" t="s">
        <v>311</v>
      </c>
    </row>
    <row r="109" spans="1:6" x14ac:dyDescent="0.25">
      <c r="A109" s="5">
        <v>106</v>
      </c>
      <c r="B109" s="6" t="s">
        <v>221</v>
      </c>
      <c r="C109" s="27">
        <v>0</v>
      </c>
      <c r="D109" s="27">
        <v>0</v>
      </c>
      <c r="E109" s="4" t="s">
        <v>220</v>
      </c>
      <c r="F109" s="4" t="s">
        <v>311</v>
      </c>
    </row>
    <row r="110" spans="1:6" x14ac:dyDescent="0.25">
      <c r="A110" s="5">
        <v>107</v>
      </c>
      <c r="B110" s="6" t="s">
        <v>221</v>
      </c>
      <c r="C110" s="27">
        <v>0</v>
      </c>
      <c r="D110" s="27">
        <v>0</v>
      </c>
      <c r="E110" s="4" t="s">
        <v>220</v>
      </c>
      <c r="F110" s="4" t="s">
        <v>311</v>
      </c>
    </row>
    <row r="111" spans="1:6" x14ac:dyDescent="0.25">
      <c r="A111" s="5">
        <v>108</v>
      </c>
      <c r="B111" s="6" t="s">
        <v>221</v>
      </c>
      <c r="C111" s="27">
        <v>0</v>
      </c>
      <c r="D111" s="27">
        <v>0</v>
      </c>
      <c r="E111" s="4" t="s">
        <v>220</v>
      </c>
      <c r="F111" s="4" t="s">
        <v>311</v>
      </c>
    </row>
    <row r="112" spans="1:6" x14ac:dyDescent="0.25">
      <c r="A112" s="5">
        <v>109</v>
      </c>
      <c r="B112" s="6" t="s">
        <v>221</v>
      </c>
      <c r="C112" s="27">
        <v>0</v>
      </c>
      <c r="D112" s="27">
        <v>0</v>
      </c>
      <c r="E112" s="4" t="s">
        <v>220</v>
      </c>
      <c r="F112" s="4" t="s">
        <v>311</v>
      </c>
    </row>
    <row r="113" spans="1:6" x14ac:dyDescent="0.25">
      <c r="A113" s="5">
        <v>110</v>
      </c>
      <c r="B113" s="6" t="s">
        <v>221</v>
      </c>
      <c r="C113" s="27">
        <v>0</v>
      </c>
      <c r="D113" s="27">
        <v>0</v>
      </c>
      <c r="E113" s="4" t="s">
        <v>220</v>
      </c>
      <c r="F113" s="4" t="s">
        <v>311</v>
      </c>
    </row>
    <row r="114" spans="1:6" x14ac:dyDescent="0.25">
      <c r="A114" s="5">
        <v>111</v>
      </c>
      <c r="B114" s="6" t="s">
        <v>221</v>
      </c>
      <c r="C114" s="27">
        <v>0</v>
      </c>
      <c r="D114" s="27">
        <v>0</v>
      </c>
      <c r="E114" s="4" t="s">
        <v>220</v>
      </c>
      <c r="F114" s="4" t="s">
        <v>311</v>
      </c>
    </row>
    <row r="115" spans="1:6" x14ac:dyDescent="0.25">
      <c r="A115" s="5">
        <v>112</v>
      </c>
      <c r="B115" s="6" t="s">
        <v>221</v>
      </c>
      <c r="C115" s="27">
        <v>0</v>
      </c>
      <c r="D115" s="27">
        <v>0</v>
      </c>
      <c r="E115" s="4" t="s">
        <v>220</v>
      </c>
      <c r="F115" s="4" t="s">
        <v>311</v>
      </c>
    </row>
    <row r="116" spans="1:6" x14ac:dyDescent="0.25">
      <c r="A116" s="5">
        <v>113</v>
      </c>
      <c r="B116" s="6" t="s">
        <v>221</v>
      </c>
      <c r="C116" s="27">
        <v>0</v>
      </c>
      <c r="D116" s="27">
        <v>0</v>
      </c>
      <c r="E116" s="4" t="s">
        <v>220</v>
      </c>
      <c r="F116" s="4" t="s">
        <v>311</v>
      </c>
    </row>
    <row r="117" spans="1:6" x14ac:dyDescent="0.25">
      <c r="A117" s="5">
        <v>114</v>
      </c>
      <c r="B117" s="6" t="s">
        <v>221</v>
      </c>
      <c r="C117" s="27">
        <v>0</v>
      </c>
      <c r="D117" s="27">
        <v>0</v>
      </c>
      <c r="E117" s="4" t="s">
        <v>220</v>
      </c>
      <c r="F117" s="4" t="s">
        <v>311</v>
      </c>
    </row>
    <row r="118" spans="1:6" x14ac:dyDescent="0.25">
      <c r="A118" s="5">
        <v>115</v>
      </c>
      <c r="B118" s="6" t="s">
        <v>221</v>
      </c>
      <c r="C118" s="27">
        <v>0</v>
      </c>
      <c r="D118" s="27">
        <v>0</v>
      </c>
      <c r="E118" s="4" t="s">
        <v>220</v>
      </c>
      <c r="F118" s="4" t="s">
        <v>311</v>
      </c>
    </row>
    <row r="119" spans="1:6" x14ac:dyDescent="0.25">
      <c r="A119" s="5">
        <v>116</v>
      </c>
      <c r="B119" s="6" t="s">
        <v>221</v>
      </c>
      <c r="C119" s="27">
        <v>0</v>
      </c>
      <c r="D119" s="27">
        <v>0</v>
      </c>
      <c r="E119" s="4" t="s">
        <v>220</v>
      </c>
      <c r="F119" s="4" t="s">
        <v>311</v>
      </c>
    </row>
    <row r="120" spans="1:6" x14ac:dyDescent="0.25">
      <c r="A120" s="5">
        <v>117</v>
      </c>
      <c r="B120" s="6" t="s">
        <v>221</v>
      </c>
      <c r="C120" s="27">
        <v>0</v>
      </c>
      <c r="D120" s="27">
        <v>0</v>
      </c>
      <c r="E120" s="4" t="s">
        <v>220</v>
      </c>
      <c r="F120" s="4" t="s">
        <v>311</v>
      </c>
    </row>
    <row r="121" spans="1:6" x14ac:dyDescent="0.25">
      <c r="A121" s="5">
        <v>118</v>
      </c>
      <c r="B121" s="6" t="s">
        <v>221</v>
      </c>
      <c r="C121" s="27">
        <v>0</v>
      </c>
      <c r="D121" s="27">
        <v>0</v>
      </c>
      <c r="E121" s="4" t="s">
        <v>220</v>
      </c>
      <c r="F121" s="4" t="s">
        <v>311</v>
      </c>
    </row>
    <row r="122" spans="1:6" x14ac:dyDescent="0.25">
      <c r="A122" s="5">
        <v>119</v>
      </c>
      <c r="B122" s="6" t="s">
        <v>221</v>
      </c>
      <c r="C122" s="27">
        <v>0</v>
      </c>
      <c r="D122" s="27">
        <v>0</v>
      </c>
      <c r="E122" s="4" t="s">
        <v>220</v>
      </c>
      <c r="F122" s="4" t="s">
        <v>311</v>
      </c>
    </row>
    <row r="123" spans="1:6" x14ac:dyDescent="0.25">
      <c r="A123" s="5">
        <v>120</v>
      </c>
      <c r="B123" s="6" t="s">
        <v>221</v>
      </c>
      <c r="C123" s="27">
        <v>0</v>
      </c>
      <c r="D123" s="27">
        <v>0</v>
      </c>
      <c r="E123" s="4" t="s">
        <v>220</v>
      </c>
      <c r="F123" s="4" t="s">
        <v>311</v>
      </c>
    </row>
    <row r="124" spans="1:6" x14ac:dyDescent="0.25">
      <c r="A124" s="5">
        <v>121</v>
      </c>
      <c r="B124" s="6" t="s">
        <v>221</v>
      </c>
      <c r="C124" s="27">
        <v>0</v>
      </c>
      <c r="D124" s="27">
        <v>0</v>
      </c>
      <c r="E124" s="4" t="s">
        <v>220</v>
      </c>
      <c r="F124" s="4" t="s">
        <v>311</v>
      </c>
    </row>
    <row r="125" spans="1:6" x14ac:dyDescent="0.25">
      <c r="A125" s="5">
        <v>122</v>
      </c>
      <c r="B125" s="6" t="s">
        <v>221</v>
      </c>
      <c r="C125" s="27">
        <v>0</v>
      </c>
      <c r="D125" s="27">
        <v>0</v>
      </c>
      <c r="E125" s="4" t="s">
        <v>220</v>
      </c>
      <c r="F125" s="4" t="s">
        <v>311</v>
      </c>
    </row>
    <row r="126" spans="1:6" x14ac:dyDescent="0.25">
      <c r="A126" s="5">
        <v>123</v>
      </c>
      <c r="B126" s="6" t="s">
        <v>221</v>
      </c>
      <c r="C126" s="27">
        <v>0</v>
      </c>
      <c r="D126" s="27">
        <v>0</v>
      </c>
      <c r="E126" s="4" t="s">
        <v>220</v>
      </c>
      <c r="F126" s="4" t="s">
        <v>311</v>
      </c>
    </row>
    <row r="127" spans="1:6" x14ac:dyDescent="0.25">
      <c r="A127" s="5">
        <v>124</v>
      </c>
      <c r="B127" s="6" t="s">
        <v>221</v>
      </c>
      <c r="C127" s="27">
        <v>0</v>
      </c>
      <c r="D127" s="27">
        <v>0</v>
      </c>
      <c r="E127" s="4" t="s">
        <v>220</v>
      </c>
      <c r="F127" s="4" t="s">
        <v>311</v>
      </c>
    </row>
    <row r="128" spans="1:6" x14ac:dyDescent="0.25">
      <c r="A128" s="5">
        <v>125</v>
      </c>
      <c r="B128" s="6" t="s">
        <v>221</v>
      </c>
      <c r="C128" s="27">
        <v>0</v>
      </c>
      <c r="D128" s="27">
        <v>0</v>
      </c>
      <c r="E128" s="4" t="s">
        <v>220</v>
      </c>
      <c r="F128" s="4" t="s">
        <v>311</v>
      </c>
    </row>
    <row r="129" spans="1:6" x14ac:dyDescent="0.25">
      <c r="A129" s="5">
        <v>126</v>
      </c>
      <c r="B129" s="6" t="s">
        <v>221</v>
      </c>
      <c r="C129" s="27">
        <v>0</v>
      </c>
      <c r="D129" s="27">
        <v>0</v>
      </c>
      <c r="E129" s="4" t="s">
        <v>220</v>
      </c>
      <c r="F129" s="4" t="s">
        <v>311</v>
      </c>
    </row>
    <row r="130" spans="1:6" x14ac:dyDescent="0.25">
      <c r="A130" s="5">
        <v>127</v>
      </c>
      <c r="B130" s="6" t="s">
        <v>221</v>
      </c>
      <c r="C130" s="27">
        <v>0</v>
      </c>
      <c r="D130" s="27">
        <v>0</v>
      </c>
      <c r="E130" s="4" t="s">
        <v>220</v>
      </c>
      <c r="F130" s="4" t="s">
        <v>311</v>
      </c>
    </row>
    <row r="131" spans="1:6" x14ac:dyDescent="0.25">
      <c r="A131" s="5">
        <v>128</v>
      </c>
      <c r="B131" s="6" t="s">
        <v>221</v>
      </c>
      <c r="C131" s="27">
        <v>0</v>
      </c>
      <c r="D131" s="27">
        <v>0</v>
      </c>
      <c r="E131" s="4" t="s">
        <v>220</v>
      </c>
      <c r="F131" s="4" t="s">
        <v>311</v>
      </c>
    </row>
    <row r="132" spans="1:6" x14ac:dyDescent="0.25">
      <c r="A132" s="5">
        <v>129</v>
      </c>
      <c r="B132" s="6" t="s">
        <v>221</v>
      </c>
      <c r="C132" s="27">
        <v>0</v>
      </c>
      <c r="D132" s="27">
        <v>0</v>
      </c>
      <c r="E132" s="4" t="s">
        <v>220</v>
      </c>
      <c r="F132" s="4" t="s">
        <v>311</v>
      </c>
    </row>
    <row r="133" spans="1:6" x14ac:dyDescent="0.25">
      <c r="A133" s="5">
        <v>130</v>
      </c>
      <c r="B133" s="6" t="s">
        <v>221</v>
      </c>
      <c r="C133" s="27">
        <v>0</v>
      </c>
      <c r="D133" s="27">
        <v>0</v>
      </c>
      <c r="E133" s="4" t="s">
        <v>220</v>
      </c>
      <c r="F133" s="4" t="s">
        <v>311</v>
      </c>
    </row>
    <row r="134" spans="1:6" x14ac:dyDescent="0.25">
      <c r="A134" s="5">
        <v>131</v>
      </c>
      <c r="B134" s="6" t="s">
        <v>221</v>
      </c>
      <c r="C134" s="27">
        <v>0</v>
      </c>
      <c r="D134" s="27">
        <v>0</v>
      </c>
      <c r="E134" s="4" t="s">
        <v>220</v>
      </c>
      <c r="F134" s="4" t="s">
        <v>311</v>
      </c>
    </row>
    <row r="135" spans="1:6" x14ac:dyDescent="0.25">
      <c r="A135" s="5">
        <v>132</v>
      </c>
      <c r="B135" s="6" t="s">
        <v>221</v>
      </c>
      <c r="C135" s="27">
        <v>0</v>
      </c>
      <c r="D135" s="27">
        <v>0</v>
      </c>
      <c r="E135" s="4" t="s">
        <v>220</v>
      </c>
      <c r="F135" s="4" t="s">
        <v>311</v>
      </c>
    </row>
    <row r="136" spans="1:6" x14ac:dyDescent="0.25">
      <c r="A136" s="5">
        <v>133</v>
      </c>
      <c r="B136" s="6" t="s">
        <v>221</v>
      </c>
      <c r="C136" s="27">
        <v>0</v>
      </c>
      <c r="D136" s="27">
        <v>0</v>
      </c>
      <c r="E136" s="4" t="s">
        <v>220</v>
      </c>
      <c r="F136" s="4" t="s">
        <v>311</v>
      </c>
    </row>
    <row r="137" spans="1:6" x14ac:dyDescent="0.25">
      <c r="A137" s="5">
        <v>134</v>
      </c>
      <c r="B137" s="6" t="s">
        <v>221</v>
      </c>
      <c r="C137" s="27">
        <v>0</v>
      </c>
      <c r="D137" s="27">
        <v>0</v>
      </c>
      <c r="E137" s="4" t="s">
        <v>220</v>
      </c>
      <c r="F137" s="4" t="s">
        <v>311</v>
      </c>
    </row>
    <row r="138" spans="1:6" x14ac:dyDescent="0.25">
      <c r="A138" s="5">
        <v>135</v>
      </c>
      <c r="B138" s="6" t="s">
        <v>221</v>
      </c>
      <c r="C138" s="27">
        <v>0</v>
      </c>
      <c r="D138" s="27">
        <v>0</v>
      </c>
      <c r="E138" s="4" t="s">
        <v>220</v>
      </c>
      <c r="F138" s="4" t="s">
        <v>311</v>
      </c>
    </row>
    <row r="139" spans="1:6" x14ac:dyDescent="0.25">
      <c r="A139" s="5">
        <v>136</v>
      </c>
      <c r="B139" s="6" t="s">
        <v>221</v>
      </c>
      <c r="C139" s="27">
        <v>0</v>
      </c>
      <c r="D139" s="27">
        <v>0</v>
      </c>
      <c r="E139" s="4" t="s">
        <v>220</v>
      </c>
      <c r="F139" s="4" t="s">
        <v>311</v>
      </c>
    </row>
    <row r="140" spans="1:6" x14ac:dyDescent="0.25">
      <c r="A140" s="5">
        <v>137</v>
      </c>
      <c r="B140" s="6" t="s">
        <v>221</v>
      </c>
      <c r="C140" s="27">
        <v>0</v>
      </c>
      <c r="D140" s="27">
        <v>0</v>
      </c>
      <c r="E140" s="4" t="s">
        <v>220</v>
      </c>
      <c r="F140" s="4" t="s">
        <v>311</v>
      </c>
    </row>
    <row r="141" spans="1:6" x14ac:dyDescent="0.25">
      <c r="A141" s="5">
        <v>138</v>
      </c>
      <c r="B141" s="6" t="s">
        <v>221</v>
      </c>
      <c r="C141" s="27">
        <v>0</v>
      </c>
      <c r="D141" s="27">
        <v>0</v>
      </c>
      <c r="E141" s="4" t="s">
        <v>220</v>
      </c>
      <c r="F141" s="4" t="s">
        <v>311</v>
      </c>
    </row>
    <row r="142" spans="1:6" x14ac:dyDescent="0.25">
      <c r="A142" s="5">
        <v>139</v>
      </c>
      <c r="B142" s="6" t="s">
        <v>221</v>
      </c>
      <c r="C142" s="27">
        <v>0</v>
      </c>
      <c r="D142" s="27">
        <v>0</v>
      </c>
      <c r="E142" s="4" t="s">
        <v>220</v>
      </c>
      <c r="F142" s="4" t="s">
        <v>311</v>
      </c>
    </row>
    <row r="143" spans="1:6" x14ac:dyDescent="0.25">
      <c r="A143" s="5">
        <v>140</v>
      </c>
      <c r="B143" s="6" t="s">
        <v>221</v>
      </c>
      <c r="C143" s="27">
        <v>0</v>
      </c>
      <c r="D143" s="27">
        <v>0</v>
      </c>
      <c r="E143" s="4" t="s">
        <v>220</v>
      </c>
      <c r="F143" s="4" t="s">
        <v>311</v>
      </c>
    </row>
    <row r="144" spans="1:6" x14ac:dyDescent="0.25">
      <c r="A144" s="5">
        <v>141</v>
      </c>
      <c r="B144" s="6" t="s">
        <v>221</v>
      </c>
      <c r="C144" s="27">
        <v>0</v>
      </c>
      <c r="D144" s="27">
        <v>0</v>
      </c>
      <c r="E144" s="4" t="s">
        <v>220</v>
      </c>
      <c r="F144" s="4" t="s">
        <v>311</v>
      </c>
    </row>
    <row r="145" spans="1:6" x14ac:dyDescent="0.25">
      <c r="A145" s="5">
        <v>142</v>
      </c>
      <c r="B145" s="6" t="s">
        <v>221</v>
      </c>
      <c r="C145" s="27">
        <v>0</v>
      </c>
      <c r="D145" s="27">
        <v>0</v>
      </c>
      <c r="E145" s="4" t="s">
        <v>220</v>
      </c>
      <c r="F145" s="4" t="s">
        <v>311</v>
      </c>
    </row>
    <row r="146" spans="1:6" x14ac:dyDescent="0.25">
      <c r="A146" s="5">
        <v>143</v>
      </c>
      <c r="B146" s="6" t="s">
        <v>221</v>
      </c>
      <c r="C146" s="27">
        <v>0</v>
      </c>
      <c r="D146" s="27">
        <v>0</v>
      </c>
      <c r="E146" s="4" t="s">
        <v>220</v>
      </c>
      <c r="F146" s="4" t="s">
        <v>311</v>
      </c>
    </row>
    <row r="147" spans="1:6" x14ac:dyDescent="0.25">
      <c r="A147" s="5">
        <v>144</v>
      </c>
      <c r="B147" s="6" t="s">
        <v>221</v>
      </c>
      <c r="C147" s="27">
        <v>0</v>
      </c>
      <c r="D147" s="27">
        <v>0</v>
      </c>
      <c r="E147" s="4" t="s">
        <v>220</v>
      </c>
      <c r="F147" s="4" t="s">
        <v>311</v>
      </c>
    </row>
    <row r="148" spans="1:6" x14ac:dyDescent="0.25">
      <c r="A148" s="5">
        <v>145</v>
      </c>
      <c r="B148" s="6" t="s">
        <v>221</v>
      </c>
      <c r="C148" s="27">
        <v>0</v>
      </c>
      <c r="D148" s="27">
        <v>0</v>
      </c>
      <c r="E148" s="4" t="s">
        <v>220</v>
      </c>
      <c r="F148" s="4" t="s">
        <v>311</v>
      </c>
    </row>
    <row r="149" spans="1:6" x14ac:dyDescent="0.25">
      <c r="A149" s="5">
        <v>146</v>
      </c>
      <c r="B149" s="6" t="s">
        <v>221</v>
      </c>
      <c r="C149" s="27">
        <v>0</v>
      </c>
      <c r="D149" s="27">
        <v>0</v>
      </c>
      <c r="E149" s="4" t="s">
        <v>220</v>
      </c>
      <c r="F149" s="4" t="s">
        <v>311</v>
      </c>
    </row>
    <row r="150" spans="1:6" x14ac:dyDescent="0.25">
      <c r="A150" s="5">
        <v>147</v>
      </c>
      <c r="B150" s="6" t="s">
        <v>221</v>
      </c>
      <c r="C150" s="27">
        <v>0</v>
      </c>
      <c r="D150" s="27">
        <v>0</v>
      </c>
      <c r="E150" s="4" t="s">
        <v>220</v>
      </c>
      <c r="F150" s="4" t="s">
        <v>311</v>
      </c>
    </row>
    <row r="151" spans="1:6" x14ac:dyDescent="0.25">
      <c r="A151" s="5">
        <v>148</v>
      </c>
      <c r="B151" s="6" t="s">
        <v>221</v>
      </c>
      <c r="C151" s="27">
        <v>0</v>
      </c>
      <c r="D151" s="27">
        <v>0</v>
      </c>
      <c r="E151" s="4" t="s">
        <v>220</v>
      </c>
      <c r="F151" s="4" t="s">
        <v>311</v>
      </c>
    </row>
    <row r="152" spans="1:6" x14ac:dyDescent="0.25">
      <c r="A152" s="5">
        <v>149</v>
      </c>
      <c r="B152" s="6" t="s">
        <v>221</v>
      </c>
      <c r="C152" s="27">
        <v>0</v>
      </c>
      <c r="D152" s="27">
        <v>0</v>
      </c>
      <c r="E152" s="4" t="s">
        <v>220</v>
      </c>
      <c r="F152" s="4" t="s">
        <v>311</v>
      </c>
    </row>
    <row r="153" spans="1:6" x14ac:dyDescent="0.25">
      <c r="A153" s="5">
        <v>150</v>
      </c>
      <c r="B153" s="6" t="s">
        <v>221</v>
      </c>
      <c r="C153" s="27">
        <v>0</v>
      </c>
      <c r="D153" s="27">
        <v>0</v>
      </c>
      <c r="E153" s="4" t="s">
        <v>220</v>
      </c>
      <c r="F153" s="4" t="s">
        <v>311</v>
      </c>
    </row>
    <row r="154" spans="1:6" x14ac:dyDescent="0.25">
      <c r="A154" s="5">
        <v>151</v>
      </c>
      <c r="B154" s="6" t="s">
        <v>221</v>
      </c>
      <c r="C154" s="27">
        <v>0</v>
      </c>
      <c r="D154" s="27">
        <v>0</v>
      </c>
      <c r="E154" s="4" t="s">
        <v>220</v>
      </c>
      <c r="F154" s="4" t="s">
        <v>311</v>
      </c>
    </row>
    <row r="155" spans="1:6" x14ac:dyDescent="0.25">
      <c r="A155" s="5">
        <v>152</v>
      </c>
      <c r="B155" s="6" t="s">
        <v>221</v>
      </c>
      <c r="C155" s="27">
        <v>0</v>
      </c>
      <c r="D155" s="27">
        <v>0</v>
      </c>
      <c r="E155" s="4" t="s">
        <v>220</v>
      </c>
      <c r="F155" s="4" t="s">
        <v>311</v>
      </c>
    </row>
    <row r="156" spans="1:6" x14ac:dyDescent="0.25">
      <c r="A156" s="5">
        <v>153</v>
      </c>
      <c r="B156" s="6" t="s">
        <v>221</v>
      </c>
      <c r="C156" s="27">
        <v>0</v>
      </c>
      <c r="D156" s="27">
        <v>0</v>
      </c>
      <c r="E156" s="4" t="s">
        <v>220</v>
      </c>
      <c r="F156" s="4" t="s">
        <v>311</v>
      </c>
    </row>
    <row r="157" spans="1:6" x14ac:dyDescent="0.25">
      <c r="A157" s="5">
        <v>154</v>
      </c>
      <c r="B157" s="6" t="s">
        <v>221</v>
      </c>
      <c r="C157" s="27">
        <v>0</v>
      </c>
      <c r="D157" s="27">
        <v>0</v>
      </c>
      <c r="E157" s="4" t="s">
        <v>220</v>
      </c>
      <c r="F157" s="4" t="s">
        <v>311</v>
      </c>
    </row>
    <row r="158" spans="1:6" x14ac:dyDescent="0.25">
      <c r="A158" s="5">
        <v>155</v>
      </c>
      <c r="B158" s="6" t="s">
        <v>221</v>
      </c>
      <c r="C158" s="27">
        <v>0</v>
      </c>
      <c r="D158" s="27">
        <v>0</v>
      </c>
      <c r="E158" s="4" t="s">
        <v>220</v>
      </c>
      <c r="F158" s="4" t="s">
        <v>311</v>
      </c>
    </row>
    <row r="159" spans="1:6" x14ac:dyDescent="0.25">
      <c r="A159" s="5">
        <v>156</v>
      </c>
      <c r="B159" s="6" t="s">
        <v>221</v>
      </c>
      <c r="C159" s="27">
        <v>0</v>
      </c>
      <c r="D159" s="27">
        <v>0</v>
      </c>
      <c r="E159" s="4" t="s">
        <v>220</v>
      </c>
      <c r="F159" s="4" t="s">
        <v>311</v>
      </c>
    </row>
    <row r="160" spans="1:6" x14ac:dyDescent="0.25">
      <c r="A160" s="5">
        <v>157</v>
      </c>
      <c r="B160" s="6" t="s">
        <v>221</v>
      </c>
      <c r="C160" s="27">
        <v>0</v>
      </c>
      <c r="D160" s="27">
        <v>0</v>
      </c>
      <c r="E160" s="4" t="s">
        <v>220</v>
      </c>
      <c r="F160" s="4" t="s">
        <v>311</v>
      </c>
    </row>
    <row r="161" spans="1:6" x14ac:dyDescent="0.25">
      <c r="A161" s="5">
        <v>158</v>
      </c>
      <c r="B161" s="6" t="s">
        <v>221</v>
      </c>
      <c r="C161" s="27">
        <v>0</v>
      </c>
      <c r="D161" s="27">
        <v>0</v>
      </c>
      <c r="E161" s="4" t="s">
        <v>220</v>
      </c>
      <c r="F161" s="4" t="s">
        <v>311</v>
      </c>
    </row>
    <row r="162" spans="1:6" x14ac:dyDescent="0.25">
      <c r="A162" s="5">
        <v>159</v>
      </c>
      <c r="B162" s="6" t="s">
        <v>221</v>
      </c>
      <c r="C162" s="27">
        <v>0</v>
      </c>
      <c r="D162" s="27">
        <v>0</v>
      </c>
      <c r="E162" s="4" t="s">
        <v>220</v>
      </c>
      <c r="F162" s="4" t="s">
        <v>311</v>
      </c>
    </row>
    <row r="163" spans="1:6" x14ac:dyDescent="0.25">
      <c r="A163" s="5">
        <v>160</v>
      </c>
      <c r="B163" s="6" t="s">
        <v>221</v>
      </c>
      <c r="C163" s="27">
        <v>0</v>
      </c>
      <c r="D163" s="27">
        <v>0</v>
      </c>
      <c r="E163" s="4" t="s">
        <v>220</v>
      </c>
      <c r="F163" s="4" t="s">
        <v>311</v>
      </c>
    </row>
    <row r="164" spans="1:6" x14ac:dyDescent="0.25">
      <c r="A164" s="5">
        <v>161</v>
      </c>
      <c r="B164" s="6" t="s">
        <v>221</v>
      </c>
      <c r="C164" s="27">
        <v>0</v>
      </c>
      <c r="D164" s="27">
        <v>0</v>
      </c>
      <c r="E164" s="4" t="s">
        <v>220</v>
      </c>
      <c r="F164" s="4" t="s">
        <v>311</v>
      </c>
    </row>
    <row r="165" spans="1:6" x14ac:dyDescent="0.25">
      <c r="A165" s="5">
        <v>162</v>
      </c>
      <c r="B165" s="6" t="s">
        <v>221</v>
      </c>
      <c r="C165" s="27">
        <v>0</v>
      </c>
      <c r="D165" s="27">
        <v>0</v>
      </c>
      <c r="E165" s="4" t="s">
        <v>220</v>
      </c>
      <c r="F165" s="4" t="s">
        <v>311</v>
      </c>
    </row>
    <row r="166" spans="1:6" x14ac:dyDescent="0.25">
      <c r="A166" s="5">
        <v>163</v>
      </c>
      <c r="B166" s="6" t="s">
        <v>221</v>
      </c>
      <c r="C166" s="27">
        <v>0</v>
      </c>
      <c r="D166" s="27">
        <v>0</v>
      </c>
      <c r="E166" s="4" t="s">
        <v>220</v>
      </c>
      <c r="F166" s="4" t="s">
        <v>311</v>
      </c>
    </row>
    <row r="167" spans="1:6" x14ac:dyDescent="0.25">
      <c r="A167" s="5">
        <v>164</v>
      </c>
      <c r="B167" s="6" t="s">
        <v>221</v>
      </c>
      <c r="C167" s="27">
        <v>0</v>
      </c>
      <c r="D167" s="27">
        <v>0</v>
      </c>
      <c r="E167" s="4" t="s">
        <v>220</v>
      </c>
      <c r="F167" s="4" t="s">
        <v>311</v>
      </c>
    </row>
    <row r="168" spans="1:6" x14ac:dyDescent="0.25">
      <c r="A168" s="5">
        <v>165</v>
      </c>
      <c r="B168" s="6" t="s">
        <v>221</v>
      </c>
      <c r="C168" s="27">
        <v>0</v>
      </c>
      <c r="D168" s="27">
        <v>0</v>
      </c>
      <c r="E168" s="4" t="s">
        <v>220</v>
      </c>
      <c r="F168" s="4" t="s">
        <v>311</v>
      </c>
    </row>
    <row r="169" spans="1:6" x14ac:dyDescent="0.25">
      <c r="A169" s="5">
        <v>166</v>
      </c>
      <c r="B169" s="6" t="s">
        <v>221</v>
      </c>
      <c r="C169" s="27">
        <v>0</v>
      </c>
      <c r="D169" s="27">
        <v>0</v>
      </c>
      <c r="E169" s="4" t="s">
        <v>220</v>
      </c>
      <c r="F169" s="4" t="s">
        <v>311</v>
      </c>
    </row>
    <row r="170" spans="1:6" x14ac:dyDescent="0.25">
      <c r="A170" s="5">
        <v>167</v>
      </c>
      <c r="B170" s="6" t="s">
        <v>221</v>
      </c>
      <c r="C170" s="27">
        <v>0</v>
      </c>
      <c r="D170" s="27">
        <v>0</v>
      </c>
      <c r="E170" s="4" t="s">
        <v>220</v>
      </c>
      <c r="F170" s="4" t="s">
        <v>311</v>
      </c>
    </row>
    <row r="171" spans="1:6" x14ac:dyDescent="0.25">
      <c r="A171" s="5">
        <v>168</v>
      </c>
      <c r="B171" s="6" t="s">
        <v>221</v>
      </c>
      <c r="C171" s="27">
        <v>0</v>
      </c>
      <c r="D171" s="27">
        <v>0</v>
      </c>
      <c r="E171" s="4" t="s">
        <v>220</v>
      </c>
      <c r="F171" s="4" t="s">
        <v>311</v>
      </c>
    </row>
    <row r="172" spans="1:6" x14ac:dyDescent="0.25">
      <c r="A172" s="5">
        <v>169</v>
      </c>
      <c r="B172" s="6" t="s">
        <v>221</v>
      </c>
      <c r="C172" s="27">
        <v>0</v>
      </c>
      <c r="D172" s="27">
        <v>0</v>
      </c>
      <c r="E172" s="4" t="s">
        <v>220</v>
      </c>
      <c r="F172" s="4" t="s">
        <v>311</v>
      </c>
    </row>
    <row r="173" spans="1:6" x14ac:dyDescent="0.25">
      <c r="A173" s="5">
        <v>170</v>
      </c>
      <c r="B173" s="6" t="s">
        <v>221</v>
      </c>
      <c r="C173" s="27">
        <v>0</v>
      </c>
      <c r="D173" s="27">
        <v>0</v>
      </c>
      <c r="E173" s="4" t="s">
        <v>220</v>
      </c>
      <c r="F173" s="4" t="s">
        <v>311</v>
      </c>
    </row>
    <row r="174" spans="1:6" x14ac:dyDescent="0.25">
      <c r="A174" s="5">
        <v>171</v>
      </c>
      <c r="B174" s="6" t="s">
        <v>221</v>
      </c>
      <c r="C174" s="27">
        <v>0</v>
      </c>
      <c r="D174" s="27">
        <v>0</v>
      </c>
      <c r="E174" s="4" t="s">
        <v>220</v>
      </c>
      <c r="F174" s="4" t="s">
        <v>311</v>
      </c>
    </row>
    <row r="175" spans="1:6" x14ac:dyDescent="0.25">
      <c r="A175" s="5">
        <v>172</v>
      </c>
      <c r="B175" s="6" t="s">
        <v>221</v>
      </c>
      <c r="C175" s="27">
        <v>0</v>
      </c>
      <c r="D175" s="27">
        <v>0</v>
      </c>
      <c r="E175" s="4" t="s">
        <v>220</v>
      </c>
      <c r="F175" s="4" t="s">
        <v>311</v>
      </c>
    </row>
    <row r="176" spans="1:6" x14ac:dyDescent="0.25">
      <c r="A176" s="5">
        <v>173</v>
      </c>
      <c r="B176" s="6" t="s">
        <v>221</v>
      </c>
      <c r="C176" s="27">
        <v>0</v>
      </c>
      <c r="D176" s="27">
        <v>0</v>
      </c>
      <c r="E176" s="4" t="s">
        <v>220</v>
      </c>
      <c r="F176" s="4" t="s">
        <v>311</v>
      </c>
    </row>
    <row r="177" spans="1:6" x14ac:dyDescent="0.25">
      <c r="A177" s="5"/>
      <c r="B177" s="6"/>
      <c r="C177" s="27"/>
      <c r="D177" s="27"/>
      <c r="E177" s="4"/>
      <c r="F177" s="4"/>
    </row>
    <row r="178" spans="1:6" x14ac:dyDescent="0.25">
      <c r="A178" s="5"/>
      <c r="B178" s="6"/>
      <c r="C178" s="27"/>
      <c r="D178" s="27"/>
      <c r="E178" s="4"/>
      <c r="F178" s="4"/>
    </row>
    <row r="179" spans="1:6" x14ac:dyDescent="0.25">
      <c r="A179" s="5"/>
      <c r="B179" s="6"/>
      <c r="C179" s="27"/>
      <c r="D179" s="27"/>
      <c r="E179" s="4"/>
      <c r="F179" s="4"/>
    </row>
    <row r="180" spans="1:6" x14ac:dyDescent="0.25">
      <c r="A180" s="5"/>
      <c r="B180" s="6"/>
      <c r="C180" s="27"/>
      <c r="D180" s="27"/>
      <c r="E180" s="4"/>
      <c r="F180" s="4"/>
    </row>
    <row r="181" spans="1:6" x14ac:dyDescent="0.25">
      <c r="A181" s="5"/>
      <c r="B181" s="6"/>
      <c r="C181" s="27"/>
      <c r="D181" s="27"/>
      <c r="E181" s="4"/>
      <c r="F181" s="4"/>
    </row>
    <row r="182" spans="1:6" x14ac:dyDescent="0.25">
      <c r="A182" s="5"/>
      <c r="B182" s="6"/>
      <c r="C182" s="27"/>
      <c r="D182" s="27"/>
      <c r="E182" s="4"/>
      <c r="F182" s="4"/>
    </row>
    <row r="183" spans="1:6" x14ac:dyDescent="0.25">
      <c r="A183" s="5"/>
      <c r="B183" s="6"/>
      <c r="C183" s="27"/>
      <c r="D183" s="27"/>
      <c r="E183" s="4"/>
      <c r="F183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3"/>
  <sheetViews>
    <sheetView topLeftCell="A3" workbookViewId="0">
      <selection activeCell="C181" sqref="C181"/>
    </sheetView>
  </sheetViews>
  <sheetFormatPr baseColWidth="10" defaultRowHeight="14.7" x14ac:dyDescent="0.25"/>
  <cols>
    <col min="1" max="1" width="4" bestFit="1" customWidth="1"/>
    <col min="2" max="3" width="39.28515625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29.4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 s="7">
        <v>1</v>
      </c>
      <c r="B4" s="7" t="s">
        <v>221</v>
      </c>
      <c r="C4" s="7" t="s">
        <v>320</v>
      </c>
    </row>
    <row r="5" spans="1:3" x14ac:dyDescent="0.25">
      <c r="A5" s="7">
        <v>2</v>
      </c>
      <c r="B5" s="7" t="s">
        <v>221</v>
      </c>
      <c r="C5" s="7" t="s">
        <v>320</v>
      </c>
    </row>
    <row r="6" spans="1:3" x14ac:dyDescent="0.25">
      <c r="A6" s="7">
        <v>3</v>
      </c>
      <c r="B6" s="7" t="s">
        <v>221</v>
      </c>
      <c r="C6" s="7" t="s">
        <v>320</v>
      </c>
    </row>
    <row r="7" spans="1:3" x14ac:dyDescent="0.25">
      <c r="A7" s="7">
        <v>4</v>
      </c>
      <c r="B7" s="7" t="s">
        <v>221</v>
      </c>
      <c r="C7" s="7" t="s">
        <v>320</v>
      </c>
    </row>
    <row r="8" spans="1:3" x14ac:dyDescent="0.25">
      <c r="A8" s="7">
        <v>5</v>
      </c>
      <c r="B8" s="7" t="s">
        <v>221</v>
      </c>
      <c r="C8" s="7" t="s">
        <v>320</v>
      </c>
    </row>
    <row r="9" spans="1:3" x14ac:dyDescent="0.25">
      <c r="A9" s="7">
        <v>6</v>
      </c>
      <c r="B9" s="7" t="s">
        <v>221</v>
      </c>
      <c r="C9" s="7" t="s">
        <v>320</v>
      </c>
    </row>
    <row r="10" spans="1:3" x14ac:dyDescent="0.25">
      <c r="A10" s="7">
        <v>7</v>
      </c>
      <c r="B10" s="7" t="s">
        <v>221</v>
      </c>
      <c r="C10" s="7" t="s">
        <v>320</v>
      </c>
    </row>
    <row r="11" spans="1:3" x14ac:dyDescent="0.25">
      <c r="A11" s="7">
        <v>8</v>
      </c>
      <c r="B11" s="7" t="s">
        <v>221</v>
      </c>
      <c r="C11" s="7" t="s">
        <v>320</v>
      </c>
    </row>
    <row r="12" spans="1:3" x14ac:dyDescent="0.25">
      <c r="A12" s="7">
        <v>9</v>
      </c>
      <c r="B12" s="7" t="s">
        <v>221</v>
      </c>
      <c r="C12" s="7" t="s">
        <v>320</v>
      </c>
    </row>
    <row r="13" spans="1:3" x14ac:dyDescent="0.25">
      <c r="A13" s="7">
        <v>10</v>
      </c>
      <c r="B13" s="7" t="s">
        <v>221</v>
      </c>
      <c r="C13" s="7" t="s">
        <v>320</v>
      </c>
    </row>
    <row r="14" spans="1:3" x14ac:dyDescent="0.25">
      <c r="A14" s="7">
        <v>11</v>
      </c>
      <c r="B14" s="7" t="s">
        <v>221</v>
      </c>
      <c r="C14" s="7" t="s">
        <v>320</v>
      </c>
    </row>
    <row r="15" spans="1:3" x14ac:dyDescent="0.25">
      <c r="A15" s="7">
        <v>12</v>
      </c>
      <c r="B15" s="7" t="s">
        <v>221</v>
      </c>
      <c r="C15" s="7" t="s">
        <v>320</v>
      </c>
    </row>
    <row r="16" spans="1:3" x14ac:dyDescent="0.25">
      <c r="A16" s="7">
        <v>13</v>
      </c>
      <c r="B16" s="7" t="s">
        <v>221</v>
      </c>
      <c r="C16" s="7" t="s">
        <v>320</v>
      </c>
    </row>
    <row r="17" spans="1:3" x14ac:dyDescent="0.25">
      <c r="A17" s="7">
        <v>14</v>
      </c>
      <c r="B17" s="7" t="s">
        <v>221</v>
      </c>
      <c r="C17" s="7" t="s">
        <v>320</v>
      </c>
    </row>
    <row r="18" spans="1:3" x14ac:dyDescent="0.25">
      <c r="A18" s="7">
        <v>15</v>
      </c>
      <c r="B18" s="7" t="s">
        <v>221</v>
      </c>
      <c r="C18" s="7" t="s">
        <v>320</v>
      </c>
    </row>
    <row r="19" spans="1:3" x14ac:dyDescent="0.25">
      <c r="A19" s="7">
        <v>16</v>
      </c>
      <c r="B19" s="7" t="s">
        <v>221</v>
      </c>
      <c r="C19" s="7" t="s">
        <v>320</v>
      </c>
    </row>
    <row r="20" spans="1:3" x14ac:dyDescent="0.25">
      <c r="A20" s="7">
        <v>17</v>
      </c>
      <c r="B20" s="7" t="s">
        <v>221</v>
      </c>
      <c r="C20" s="7" t="s">
        <v>320</v>
      </c>
    </row>
    <row r="21" spans="1:3" x14ac:dyDescent="0.25">
      <c r="A21" s="7">
        <v>18</v>
      </c>
      <c r="B21" s="7" t="s">
        <v>221</v>
      </c>
      <c r="C21" s="7" t="s">
        <v>320</v>
      </c>
    </row>
    <row r="22" spans="1:3" x14ac:dyDescent="0.25">
      <c r="A22" s="7">
        <v>19</v>
      </c>
      <c r="B22" s="7" t="s">
        <v>221</v>
      </c>
      <c r="C22" s="7" t="s">
        <v>320</v>
      </c>
    </row>
    <row r="23" spans="1:3" x14ac:dyDescent="0.25">
      <c r="A23" s="7">
        <v>20</v>
      </c>
      <c r="B23" s="7" t="s">
        <v>221</v>
      </c>
      <c r="C23" s="7" t="s">
        <v>320</v>
      </c>
    </row>
    <row r="24" spans="1:3" x14ac:dyDescent="0.25">
      <c r="A24" s="7">
        <v>21</v>
      </c>
      <c r="B24" s="7" t="s">
        <v>221</v>
      </c>
      <c r="C24" s="7" t="s">
        <v>320</v>
      </c>
    </row>
    <row r="25" spans="1:3" x14ac:dyDescent="0.25">
      <c r="A25" s="7">
        <v>22</v>
      </c>
      <c r="B25" s="7" t="s">
        <v>221</v>
      </c>
      <c r="C25" s="7" t="s">
        <v>320</v>
      </c>
    </row>
    <row r="26" spans="1:3" x14ac:dyDescent="0.25">
      <c r="A26" s="7">
        <v>23</v>
      </c>
      <c r="B26" s="7" t="s">
        <v>221</v>
      </c>
      <c r="C26" s="7" t="s">
        <v>320</v>
      </c>
    </row>
    <row r="27" spans="1:3" x14ac:dyDescent="0.25">
      <c r="A27" s="7">
        <v>24</v>
      </c>
      <c r="B27" s="7" t="s">
        <v>221</v>
      </c>
      <c r="C27" s="7" t="s">
        <v>320</v>
      </c>
    </row>
    <row r="28" spans="1:3" x14ac:dyDescent="0.25">
      <c r="A28" s="7">
        <v>25</v>
      </c>
      <c r="B28" s="7" t="s">
        <v>221</v>
      </c>
      <c r="C28" s="7" t="s">
        <v>320</v>
      </c>
    </row>
    <row r="29" spans="1:3" x14ac:dyDescent="0.25">
      <c r="A29" s="7">
        <v>26</v>
      </c>
      <c r="B29" s="7" t="s">
        <v>221</v>
      </c>
      <c r="C29" s="7" t="s">
        <v>320</v>
      </c>
    </row>
    <row r="30" spans="1:3" x14ac:dyDescent="0.25">
      <c r="A30" s="7">
        <v>27</v>
      </c>
      <c r="B30" s="7" t="s">
        <v>221</v>
      </c>
      <c r="C30" s="7" t="s">
        <v>320</v>
      </c>
    </row>
    <row r="31" spans="1:3" x14ac:dyDescent="0.25">
      <c r="A31" s="7">
        <v>28</v>
      </c>
      <c r="B31" s="7" t="s">
        <v>221</v>
      </c>
      <c r="C31" s="7" t="s">
        <v>320</v>
      </c>
    </row>
    <row r="32" spans="1:3" x14ac:dyDescent="0.25">
      <c r="A32" s="7">
        <v>29</v>
      </c>
      <c r="B32" s="7" t="s">
        <v>221</v>
      </c>
      <c r="C32" s="7" t="s">
        <v>320</v>
      </c>
    </row>
    <row r="33" spans="1:3" x14ac:dyDescent="0.25">
      <c r="A33" s="7">
        <v>30</v>
      </c>
      <c r="B33" s="7" t="s">
        <v>221</v>
      </c>
      <c r="C33" s="7" t="s">
        <v>320</v>
      </c>
    </row>
    <row r="34" spans="1:3" x14ac:dyDescent="0.25">
      <c r="A34" s="7">
        <v>31</v>
      </c>
      <c r="B34" s="7" t="s">
        <v>221</v>
      </c>
      <c r="C34" s="7" t="s">
        <v>320</v>
      </c>
    </row>
    <row r="35" spans="1:3" x14ac:dyDescent="0.25">
      <c r="A35" s="7">
        <v>32</v>
      </c>
      <c r="B35" s="7" t="s">
        <v>221</v>
      </c>
      <c r="C35" s="7" t="s">
        <v>320</v>
      </c>
    </row>
    <row r="36" spans="1:3" x14ac:dyDescent="0.25">
      <c r="A36" s="7">
        <v>33</v>
      </c>
      <c r="B36" s="7" t="s">
        <v>221</v>
      </c>
      <c r="C36" s="7" t="s">
        <v>320</v>
      </c>
    </row>
    <row r="37" spans="1:3" x14ac:dyDescent="0.25">
      <c r="A37" s="7">
        <v>34</v>
      </c>
      <c r="B37" s="7" t="s">
        <v>221</v>
      </c>
      <c r="C37" s="7" t="s">
        <v>320</v>
      </c>
    </row>
    <row r="38" spans="1:3" x14ac:dyDescent="0.25">
      <c r="A38" s="7">
        <v>35</v>
      </c>
      <c r="B38" s="7" t="s">
        <v>221</v>
      </c>
      <c r="C38" s="7" t="s">
        <v>320</v>
      </c>
    </row>
    <row r="39" spans="1:3" x14ac:dyDescent="0.25">
      <c r="A39" s="7">
        <v>36</v>
      </c>
      <c r="B39" s="7" t="s">
        <v>221</v>
      </c>
      <c r="C39" s="7" t="s">
        <v>320</v>
      </c>
    </row>
    <row r="40" spans="1:3" x14ac:dyDescent="0.25">
      <c r="A40" s="7">
        <v>37</v>
      </c>
      <c r="B40" s="7" t="s">
        <v>221</v>
      </c>
      <c r="C40" s="7" t="s">
        <v>320</v>
      </c>
    </row>
    <row r="41" spans="1:3" x14ac:dyDescent="0.25">
      <c r="A41" s="7">
        <v>38</v>
      </c>
      <c r="B41" s="7" t="s">
        <v>221</v>
      </c>
      <c r="C41" s="7" t="s">
        <v>320</v>
      </c>
    </row>
    <row r="42" spans="1:3" x14ac:dyDescent="0.25">
      <c r="A42" s="7">
        <v>39</v>
      </c>
      <c r="B42" s="7" t="s">
        <v>221</v>
      </c>
      <c r="C42" s="7" t="s">
        <v>320</v>
      </c>
    </row>
    <row r="43" spans="1:3" x14ac:dyDescent="0.25">
      <c r="A43" s="7">
        <v>40</v>
      </c>
      <c r="B43" s="7" t="s">
        <v>221</v>
      </c>
      <c r="C43" s="7" t="s">
        <v>320</v>
      </c>
    </row>
    <row r="44" spans="1:3" x14ac:dyDescent="0.25">
      <c r="A44" s="7">
        <v>41</v>
      </c>
      <c r="B44" s="7" t="s">
        <v>221</v>
      </c>
      <c r="C44" s="7" t="s">
        <v>320</v>
      </c>
    </row>
    <row r="45" spans="1:3" x14ac:dyDescent="0.25">
      <c r="A45" s="7">
        <v>42</v>
      </c>
      <c r="B45" s="7" t="s">
        <v>221</v>
      </c>
      <c r="C45" s="7" t="s">
        <v>320</v>
      </c>
    </row>
    <row r="46" spans="1:3" x14ac:dyDescent="0.25">
      <c r="A46" s="7">
        <v>43</v>
      </c>
      <c r="B46" s="7" t="s">
        <v>221</v>
      </c>
      <c r="C46" s="7" t="s">
        <v>320</v>
      </c>
    </row>
    <row r="47" spans="1:3" x14ac:dyDescent="0.25">
      <c r="A47" s="7">
        <v>44</v>
      </c>
      <c r="B47" s="7" t="s">
        <v>221</v>
      </c>
      <c r="C47" s="7" t="s">
        <v>320</v>
      </c>
    </row>
    <row r="48" spans="1:3" x14ac:dyDescent="0.25">
      <c r="A48" s="7">
        <v>45</v>
      </c>
      <c r="B48" s="7" t="s">
        <v>221</v>
      </c>
      <c r="C48" s="7" t="s">
        <v>320</v>
      </c>
    </row>
    <row r="49" spans="1:3" x14ac:dyDescent="0.25">
      <c r="A49" s="7">
        <v>46</v>
      </c>
      <c r="B49" s="7" t="s">
        <v>221</v>
      </c>
      <c r="C49" s="7" t="s">
        <v>320</v>
      </c>
    </row>
    <row r="50" spans="1:3" x14ac:dyDescent="0.25">
      <c r="A50" s="7">
        <v>47</v>
      </c>
      <c r="B50" s="7" t="s">
        <v>221</v>
      </c>
      <c r="C50" s="7" t="s">
        <v>320</v>
      </c>
    </row>
    <row r="51" spans="1:3" x14ac:dyDescent="0.25">
      <c r="A51" s="7">
        <v>48</v>
      </c>
      <c r="B51" s="7" t="s">
        <v>221</v>
      </c>
      <c r="C51" s="7" t="s">
        <v>320</v>
      </c>
    </row>
    <row r="52" spans="1:3" x14ac:dyDescent="0.25">
      <c r="A52" s="7">
        <v>49</v>
      </c>
      <c r="B52" s="7" t="s">
        <v>221</v>
      </c>
      <c r="C52" s="7" t="s">
        <v>320</v>
      </c>
    </row>
    <row r="53" spans="1:3" x14ac:dyDescent="0.25">
      <c r="A53" s="7">
        <v>50</v>
      </c>
      <c r="B53" s="7" t="s">
        <v>221</v>
      </c>
      <c r="C53" s="7" t="s">
        <v>320</v>
      </c>
    </row>
    <row r="54" spans="1:3" x14ac:dyDescent="0.25">
      <c r="A54" s="7">
        <v>51</v>
      </c>
      <c r="B54" s="7" t="s">
        <v>221</v>
      </c>
      <c r="C54" s="7" t="s">
        <v>320</v>
      </c>
    </row>
    <row r="55" spans="1:3" x14ac:dyDescent="0.25">
      <c r="A55" s="7">
        <v>52</v>
      </c>
      <c r="B55" s="7" t="s">
        <v>221</v>
      </c>
      <c r="C55" s="7" t="s">
        <v>320</v>
      </c>
    </row>
    <row r="56" spans="1:3" x14ac:dyDescent="0.25">
      <c r="A56" s="7">
        <v>53</v>
      </c>
      <c r="B56" s="7" t="s">
        <v>221</v>
      </c>
      <c r="C56" s="7" t="s">
        <v>320</v>
      </c>
    </row>
    <row r="57" spans="1:3" x14ac:dyDescent="0.25">
      <c r="A57" s="7">
        <v>54</v>
      </c>
      <c r="B57" s="7" t="s">
        <v>221</v>
      </c>
      <c r="C57" s="7" t="s">
        <v>320</v>
      </c>
    </row>
    <row r="58" spans="1:3" x14ac:dyDescent="0.25">
      <c r="A58" s="7">
        <v>55</v>
      </c>
      <c r="B58" s="7" t="s">
        <v>221</v>
      </c>
      <c r="C58" s="7" t="s">
        <v>320</v>
      </c>
    </row>
    <row r="59" spans="1:3" x14ac:dyDescent="0.25">
      <c r="A59" s="7">
        <v>56</v>
      </c>
      <c r="B59" s="7" t="s">
        <v>221</v>
      </c>
      <c r="C59" s="7" t="s">
        <v>320</v>
      </c>
    </row>
    <row r="60" spans="1:3" x14ac:dyDescent="0.25">
      <c r="A60" s="7">
        <v>57</v>
      </c>
      <c r="B60" s="7" t="s">
        <v>221</v>
      </c>
      <c r="C60" s="7" t="s">
        <v>320</v>
      </c>
    </row>
    <row r="61" spans="1:3" x14ac:dyDescent="0.25">
      <c r="A61" s="7">
        <v>58</v>
      </c>
      <c r="B61" s="7" t="s">
        <v>221</v>
      </c>
      <c r="C61" s="7" t="s">
        <v>320</v>
      </c>
    </row>
    <row r="62" spans="1:3" x14ac:dyDescent="0.25">
      <c r="A62" s="7">
        <v>59</v>
      </c>
      <c r="B62" s="7" t="s">
        <v>221</v>
      </c>
      <c r="C62" s="7" t="s">
        <v>320</v>
      </c>
    </row>
    <row r="63" spans="1:3" x14ac:dyDescent="0.25">
      <c r="A63" s="7">
        <v>60</v>
      </c>
      <c r="B63" s="7" t="s">
        <v>221</v>
      </c>
      <c r="C63" s="7" t="s">
        <v>320</v>
      </c>
    </row>
    <row r="64" spans="1:3" x14ac:dyDescent="0.25">
      <c r="A64" s="7">
        <v>61</v>
      </c>
      <c r="B64" s="7" t="s">
        <v>221</v>
      </c>
      <c r="C64" s="7" t="s">
        <v>320</v>
      </c>
    </row>
    <row r="65" spans="1:3" x14ac:dyDescent="0.25">
      <c r="A65" s="7">
        <v>62</v>
      </c>
      <c r="B65" s="7" t="s">
        <v>221</v>
      </c>
      <c r="C65" s="7" t="s">
        <v>320</v>
      </c>
    </row>
    <row r="66" spans="1:3" x14ac:dyDescent="0.25">
      <c r="A66" s="7">
        <v>63</v>
      </c>
      <c r="B66" s="7" t="s">
        <v>221</v>
      </c>
      <c r="C66" s="7" t="s">
        <v>320</v>
      </c>
    </row>
    <row r="67" spans="1:3" x14ac:dyDescent="0.25">
      <c r="A67" s="7">
        <v>64</v>
      </c>
      <c r="B67" s="7" t="s">
        <v>221</v>
      </c>
      <c r="C67" s="7" t="s">
        <v>320</v>
      </c>
    </row>
    <row r="68" spans="1:3" x14ac:dyDescent="0.25">
      <c r="A68" s="7">
        <v>65</v>
      </c>
      <c r="B68" s="7" t="s">
        <v>221</v>
      </c>
      <c r="C68" s="7" t="s">
        <v>320</v>
      </c>
    </row>
    <row r="69" spans="1:3" x14ac:dyDescent="0.25">
      <c r="A69" s="7">
        <v>66</v>
      </c>
      <c r="B69" s="7" t="s">
        <v>221</v>
      </c>
      <c r="C69" s="7" t="s">
        <v>320</v>
      </c>
    </row>
    <row r="70" spans="1:3" x14ac:dyDescent="0.25">
      <c r="A70" s="7">
        <v>67</v>
      </c>
      <c r="B70" s="7" t="s">
        <v>221</v>
      </c>
      <c r="C70" s="7" t="s">
        <v>320</v>
      </c>
    </row>
    <row r="71" spans="1:3" x14ac:dyDescent="0.25">
      <c r="A71" s="7">
        <v>68</v>
      </c>
      <c r="B71" s="7" t="s">
        <v>221</v>
      </c>
      <c r="C71" s="7" t="s">
        <v>320</v>
      </c>
    </row>
    <row r="72" spans="1:3" x14ac:dyDescent="0.25">
      <c r="A72" s="7">
        <v>69</v>
      </c>
      <c r="B72" s="7" t="s">
        <v>221</v>
      </c>
      <c r="C72" s="7" t="s">
        <v>320</v>
      </c>
    </row>
    <row r="73" spans="1:3" x14ac:dyDescent="0.25">
      <c r="A73" s="7">
        <v>70</v>
      </c>
      <c r="B73" s="7" t="s">
        <v>221</v>
      </c>
      <c r="C73" s="7" t="s">
        <v>320</v>
      </c>
    </row>
    <row r="74" spans="1:3" x14ac:dyDescent="0.25">
      <c r="A74" s="7">
        <v>71</v>
      </c>
      <c r="B74" s="7" t="s">
        <v>221</v>
      </c>
      <c r="C74" s="7" t="s">
        <v>320</v>
      </c>
    </row>
    <row r="75" spans="1:3" x14ac:dyDescent="0.25">
      <c r="A75" s="7">
        <v>72</v>
      </c>
      <c r="B75" s="7" t="s">
        <v>221</v>
      </c>
      <c r="C75" s="7" t="s">
        <v>320</v>
      </c>
    </row>
    <row r="76" spans="1:3" x14ac:dyDescent="0.25">
      <c r="A76" s="7">
        <v>73</v>
      </c>
      <c r="B76" s="7" t="s">
        <v>221</v>
      </c>
      <c r="C76" s="7" t="s">
        <v>320</v>
      </c>
    </row>
    <row r="77" spans="1:3" x14ac:dyDescent="0.25">
      <c r="A77" s="7">
        <v>74</v>
      </c>
      <c r="B77" s="7" t="s">
        <v>221</v>
      </c>
      <c r="C77" s="7" t="s">
        <v>320</v>
      </c>
    </row>
    <row r="78" spans="1:3" x14ac:dyDescent="0.25">
      <c r="A78" s="7">
        <v>75</v>
      </c>
      <c r="B78" s="7" t="s">
        <v>221</v>
      </c>
      <c r="C78" s="7" t="s">
        <v>320</v>
      </c>
    </row>
    <row r="79" spans="1:3" x14ac:dyDescent="0.25">
      <c r="A79" s="7">
        <v>76</v>
      </c>
      <c r="B79" s="7" t="s">
        <v>221</v>
      </c>
      <c r="C79" s="7" t="s">
        <v>320</v>
      </c>
    </row>
    <row r="80" spans="1:3" x14ac:dyDescent="0.25">
      <c r="A80" s="7">
        <v>77</v>
      </c>
      <c r="B80" s="7" t="s">
        <v>221</v>
      </c>
      <c r="C80" s="7" t="s">
        <v>320</v>
      </c>
    </row>
    <row r="81" spans="1:3" x14ac:dyDescent="0.25">
      <c r="A81" s="7">
        <v>78</v>
      </c>
      <c r="B81" s="7" t="s">
        <v>221</v>
      </c>
      <c r="C81" s="7" t="s">
        <v>320</v>
      </c>
    </row>
    <row r="82" spans="1:3" x14ac:dyDescent="0.25">
      <c r="A82" s="7">
        <v>79</v>
      </c>
      <c r="B82" s="7" t="s">
        <v>221</v>
      </c>
      <c r="C82" s="7" t="s">
        <v>320</v>
      </c>
    </row>
    <row r="83" spans="1:3" x14ac:dyDescent="0.25">
      <c r="A83" s="7">
        <v>80</v>
      </c>
      <c r="B83" s="7" t="s">
        <v>221</v>
      </c>
      <c r="C83" s="7" t="s">
        <v>320</v>
      </c>
    </row>
    <row r="84" spans="1:3" x14ac:dyDescent="0.25">
      <c r="A84" s="7">
        <v>81</v>
      </c>
      <c r="B84" s="7" t="s">
        <v>221</v>
      </c>
      <c r="C84" s="7" t="s">
        <v>320</v>
      </c>
    </row>
    <row r="85" spans="1:3" x14ac:dyDescent="0.25">
      <c r="A85" s="7">
        <v>82</v>
      </c>
      <c r="B85" s="7" t="s">
        <v>221</v>
      </c>
      <c r="C85" s="7" t="s">
        <v>320</v>
      </c>
    </row>
    <row r="86" spans="1:3" x14ac:dyDescent="0.25">
      <c r="A86" s="7">
        <v>83</v>
      </c>
      <c r="B86" s="7" t="s">
        <v>221</v>
      </c>
      <c r="C86" s="7" t="s">
        <v>320</v>
      </c>
    </row>
    <row r="87" spans="1:3" x14ac:dyDescent="0.25">
      <c r="A87" s="7">
        <v>84</v>
      </c>
      <c r="B87" s="7" t="s">
        <v>221</v>
      </c>
      <c r="C87" s="7" t="s">
        <v>320</v>
      </c>
    </row>
    <row r="88" spans="1:3" x14ac:dyDescent="0.25">
      <c r="A88" s="7">
        <v>85</v>
      </c>
      <c r="B88" s="7" t="s">
        <v>221</v>
      </c>
      <c r="C88" s="7" t="s">
        <v>320</v>
      </c>
    </row>
    <row r="89" spans="1:3" x14ac:dyDescent="0.25">
      <c r="A89" s="7">
        <v>86</v>
      </c>
      <c r="B89" s="7" t="s">
        <v>221</v>
      </c>
      <c r="C89" s="7" t="s">
        <v>320</v>
      </c>
    </row>
    <row r="90" spans="1:3" x14ac:dyDescent="0.25">
      <c r="A90" s="7">
        <v>87</v>
      </c>
      <c r="B90" s="7" t="s">
        <v>221</v>
      </c>
      <c r="C90" s="7" t="s">
        <v>320</v>
      </c>
    </row>
    <row r="91" spans="1:3" x14ac:dyDescent="0.25">
      <c r="A91" s="7">
        <v>88</v>
      </c>
      <c r="B91" s="7" t="s">
        <v>221</v>
      </c>
      <c r="C91" s="7" t="s">
        <v>320</v>
      </c>
    </row>
    <row r="92" spans="1:3" x14ac:dyDescent="0.25">
      <c r="A92" s="7">
        <v>89</v>
      </c>
      <c r="B92" s="7" t="s">
        <v>221</v>
      </c>
      <c r="C92" s="7" t="s">
        <v>320</v>
      </c>
    </row>
    <row r="93" spans="1:3" x14ac:dyDescent="0.25">
      <c r="A93" s="7">
        <v>90</v>
      </c>
      <c r="B93" s="7" t="s">
        <v>221</v>
      </c>
      <c r="C93" s="7" t="s">
        <v>320</v>
      </c>
    </row>
    <row r="94" spans="1:3" x14ac:dyDescent="0.25">
      <c r="A94" s="7">
        <v>91</v>
      </c>
      <c r="B94" s="7" t="s">
        <v>221</v>
      </c>
      <c r="C94" s="7" t="s">
        <v>320</v>
      </c>
    </row>
    <row r="95" spans="1:3" x14ac:dyDescent="0.25">
      <c r="A95" s="7">
        <v>92</v>
      </c>
      <c r="B95" s="7" t="s">
        <v>221</v>
      </c>
      <c r="C95" s="7" t="s">
        <v>320</v>
      </c>
    </row>
    <row r="96" spans="1:3" x14ac:dyDescent="0.25">
      <c r="A96" s="7">
        <v>93</v>
      </c>
      <c r="B96" s="7" t="s">
        <v>221</v>
      </c>
      <c r="C96" s="7" t="s">
        <v>320</v>
      </c>
    </row>
    <row r="97" spans="1:3" x14ac:dyDescent="0.25">
      <c r="A97" s="7">
        <v>94</v>
      </c>
      <c r="B97" s="7" t="s">
        <v>221</v>
      </c>
      <c r="C97" s="7" t="s">
        <v>320</v>
      </c>
    </row>
    <row r="98" spans="1:3" x14ac:dyDescent="0.25">
      <c r="A98" s="7">
        <v>95</v>
      </c>
      <c r="B98" s="7" t="s">
        <v>221</v>
      </c>
      <c r="C98" s="7" t="s">
        <v>320</v>
      </c>
    </row>
    <row r="99" spans="1:3" x14ac:dyDescent="0.25">
      <c r="A99" s="7">
        <v>96</v>
      </c>
      <c r="B99" s="7" t="s">
        <v>221</v>
      </c>
      <c r="C99" s="7" t="s">
        <v>320</v>
      </c>
    </row>
    <row r="100" spans="1:3" x14ac:dyDescent="0.25">
      <c r="A100" s="7">
        <v>97</v>
      </c>
      <c r="B100" s="7" t="s">
        <v>221</v>
      </c>
      <c r="C100" s="7" t="s">
        <v>320</v>
      </c>
    </row>
    <row r="101" spans="1:3" x14ac:dyDescent="0.25">
      <c r="A101" s="7">
        <v>98</v>
      </c>
      <c r="B101" s="7" t="s">
        <v>221</v>
      </c>
      <c r="C101" s="7" t="s">
        <v>320</v>
      </c>
    </row>
    <row r="102" spans="1:3" x14ac:dyDescent="0.25">
      <c r="A102" s="7">
        <v>99</v>
      </c>
      <c r="B102" s="7" t="s">
        <v>221</v>
      </c>
      <c r="C102" s="7" t="s">
        <v>320</v>
      </c>
    </row>
    <row r="103" spans="1:3" x14ac:dyDescent="0.25">
      <c r="A103" s="7">
        <v>100</v>
      </c>
      <c r="B103" s="7" t="s">
        <v>221</v>
      </c>
      <c r="C103" s="7" t="s">
        <v>320</v>
      </c>
    </row>
    <row r="104" spans="1:3" x14ac:dyDescent="0.25">
      <c r="A104" s="7">
        <v>101</v>
      </c>
      <c r="B104" s="7" t="s">
        <v>221</v>
      </c>
      <c r="C104" s="7" t="s">
        <v>320</v>
      </c>
    </row>
    <row r="105" spans="1:3" x14ac:dyDescent="0.25">
      <c r="A105" s="7">
        <v>102</v>
      </c>
      <c r="B105" s="7" t="s">
        <v>221</v>
      </c>
      <c r="C105" s="7" t="s">
        <v>320</v>
      </c>
    </row>
    <row r="106" spans="1:3" x14ac:dyDescent="0.25">
      <c r="A106" s="7">
        <v>103</v>
      </c>
      <c r="B106" s="7" t="s">
        <v>221</v>
      </c>
      <c r="C106" s="7" t="s">
        <v>320</v>
      </c>
    </row>
    <row r="107" spans="1:3" x14ac:dyDescent="0.25">
      <c r="A107" s="7">
        <v>104</v>
      </c>
      <c r="B107" s="7" t="s">
        <v>221</v>
      </c>
      <c r="C107" s="7" t="s">
        <v>320</v>
      </c>
    </row>
    <row r="108" spans="1:3" x14ac:dyDescent="0.25">
      <c r="A108" s="7">
        <v>105</v>
      </c>
      <c r="B108" s="7" t="s">
        <v>221</v>
      </c>
      <c r="C108" s="7" t="s">
        <v>320</v>
      </c>
    </row>
    <row r="109" spans="1:3" x14ac:dyDescent="0.25">
      <c r="A109" s="7">
        <v>106</v>
      </c>
      <c r="B109" s="7" t="s">
        <v>221</v>
      </c>
      <c r="C109" s="7" t="s">
        <v>320</v>
      </c>
    </row>
    <row r="110" spans="1:3" x14ac:dyDescent="0.25">
      <c r="A110" s="7">
        <v>107</v>
      </c>
      <c r="B110" s="7" t="s">
        <v>221</v>
      </c>
      <c r="C110" s="7" t="s">
        <v>320</v>
      </c>
    </row>
    <row r="111" spans="1:3" x14ac:dyDescent="0.25">
      <c r="A111" s="7">
        <v>108</v>
      </c>
      <c r="B111" s="7" t="s">
        <v>221</v>
      </c>
      <c r="C111" s="7" t="s">
        <v>320</v>
      </c>
    </row>
    <row r="112" spans="1:3" x14ac:dyDescent="0.25">
      <c r="A112" s="7">
        <v>109</v>
      </c>
      <c r="B112" s="7" t="s">
        <v>221</v>
      </c>
      <c r="C112" s="7" t="s">
        <v>320</v>
      </c>
    </row>
    <row r="113" spans="1:3" x14ac:dyDescent="0.25">
      <c r="A113" s="7">
        <v>110</v>
      </c>
      <c r="B113" s="7" t="s">
        <v>221</v>
      </c>
      <c r="C113" s="7" t="s">
        <v>320</v>
      </c>
    </row>
    <row r="114" spans="1:3" x14ac:dyDescent="0.25">
      <c r="A114" s="7">
        <v>111</v>
      </c>
      <c r="B114" s="7" t="s">
        <v>221</v>
      </c>
      <c r="C114" s="7" t="s">
        <v>320</v>
      </c>
    </row>
    <row r="115" spans="1:3" x14ac:dyDescent="0.25">
      <c r="A115" s="7">
        <v>112</v>
      </c>
      <c r="B115" s="7" t="s">
        <v>221</v>
      </c>
      <c r="C115" s="7" t="s">
        <v>320</v>
      </c>
    </row>
    <row r="116" spans="1:3" x14ac:dyDescent="0.25">
      <c r="A116" s="7">
        <v>113</v>
      </c>
      <c r="B116" s="7" t="s">
        <v>221</v>
      </c>
      <c r="C116" s="7" t="s">
        <v>320</v>
      </c>
    </row>
    <row r="117" spans="1:3" x14ac:dyDescent="0.25">
      <c r="A117" s="7">
        <v>114</v>
      </c>
      <c r="B117" s="7" t="s">
        <v>221</v>
      </c>
      <c r="C117" s="7" t="s">
        <v>320</v>
      </c>
    </row>
    <row r="118" spans="1:3" x14ac:dyDescent="0.25">
      <c r="A118" s="7">
        <v>115</v>
      </c>
      <c r="B118" s="7" t="s">
        <v>221</v>
      </c>
      <c r="C118" s="7" t="s">
        <v>320</v>
      </c>
    </row>
    <row r="119" spans="1:3" x14ac:dyDescent="0.25">
      <c r="A119" s="7">
        <v>116</v>
      </c>
      <c r="B119" s="7" t="s">
        <v>221</v>
      </c>
      <c r="C119" s="7" t="s">
        <v>320</v>
      </c>
    </row>
    <row r="120" spans="1:3" x14ac:dyDescent="0.25">
      <c r="A120" s="7">
        <v>117</v>
      </c>
      <c r="B120" s="7" t="s">
        <v>221</v>
      </c>
      <c r="C120" s="7" t="s">
        <v>320</v>
      </c>
    </row>
    <row r="121" spans="1:3" x14ac:dyDescent="0.25">
      <c r="A121" s="7">
        <v>118</v>
      </c>
      <c r="B121" s="7" t="s">
        <v>221</v>
      </c>
      <c r="C121" s="7" t="s">
        <v>320</v>
      </c>
    </row>
    <row r="122" spans="1:3" x14ac:dyDescent="0.25">
      <c r="A122" s="7">
        <v>119</v>
      </c>
      <c r="B122" s="7" t="s">
        <v>221</v>
      </c>
      <c r="C122" s="7" t="s">
        <v>320</v>
      </c>
    </row>
    <row r="123" spans="1:3" x14ac:dyDescent="0.25">
      <c r="A123" s="7">
        <v>120</v>
      </c>
      <c r="B123" s="7" t="s">
        <v>221</v>
      </c>
      <c r="C123" s="7" t="s">
        <v>320</v>
      </c>
    </row>
    <row r="124" spans="1:3" x14ac:dyDescent="0.25">
      <c r="A124" s="7">
        <v>121</v>
      </c>
      <c r="B124" s="7" t="s">
        <v>221</v>
      </c>
      <c r="C124" s="7" t="s">
        <v>320</v>
      </c>
    </row>
    <row r="125" spans="1:3" x14ac:dyDescent="0.25">
      <c r="A125" s="7">
        <v>122</v>
      </c>
      <c r="B125" s="7" t="s">
        <v>221</v>
      </c>
      <c r="C125" s="7" t="s">
        <v>320</v>
      </c>
    </row>
    <row r="126" spans="1:3" x14ac:dyDescent="0.25">
      <c r="A126" s="7">
        <v>123</v>
      </c>
      <c r="B126" s="7" t="s">
        <v>221</v>
      </c>
      <c r="C126" s="7" t="s">
        <v>320</v>
      </c>
    </row>
    <row r="127" spans="1:3" x14ac:dyDescent="0.25">
      <c r="A127" s="7">
        <v>124</v>
      </c>
      <c r="B127" s="7" t="s">
        <v>221</v>
      </c>
      <c r="C127" s="7" t="s">
        <v>320</v>
      </c>
    </row>
    <row r="128" spans="1:3" x14ac:dyDescent="0.25">
      <c r="A128" s="7">
        <v>125</v>
      </c>
      <c r="B128" s="7" t="s">
        <v>221</v>
      </c>
      <c r="C128" s="7" t="s">
        <v>320</v>
      </c>
    </row>
    <row r="129" spans="1:3" x14ac:dyDescent="0.25">
      <c r="A129" s="7">
        <v>126</v>
      </c>
      <c r="B129" s="7" t="s">
        <v>221</v>
      </c>
      <c r="C129" s="7" t="s">
        <v>320</v>
      </c>
    </row>
    <row r="130" spans="1:3" x14ac:dyDescent="0.25">
      <c r="A130" s="7">
        <v>127</v>
      </c>
      <c r="B130" s="7" t="s">
        <v>221</v>
      </c>
      <c r="C130" s="7" t="s">
        <v>320</v>
      </c>
    </row>
    <row r="131" spans="1:3" x14ac:dyDescent="0.25">
      <c r="A131" s="7">
        <v>128</v>
      </c>
      <c r="B131" s="7" t="s">
        <v>221</v>
      </c>
      <c r="C131" s="7" t="s">
        <v>320</v>
      </c>
    </row>
    <row r="132" spans="1:3" x14ac:dyDescent="0.25">
      <c r="A132" s="7">
        <v>129</v>
      </c>
      <c r="B132" s="7" t="s">
        <v>221</v>
      </c>
      <c r="C132" s="7" t="s">
        <v>320</v>
      </c>
    </row>
    <row r="133" spans="1:3" x14ac:dyDescent="0.25">
      <c r="A133" s="7">
        <v>130</v>
      </c>
      <c r="B133" s="7" t="s">
        <v>221</v>
      </c>
      <c r="C133" s="7" t="s">
        <v>320</v>
      </c>
    </row>
    <row r="134" spans="1:3" x14ac:dyDescent="0.25">
      <c r="A134" s="7">
        <v>131</v>
      </c>
      <c r="B134" s="7" t="s">
        <v>221</v>
      </c>
      <c r="C134" s="7" t="s">
        <v>320</v>
      </c>
    </row>
    <row r="135" spans="1:3" x14ac:dyDescent="0.25">
      <c r="A135" s="7">
        <v>132</v>
      </c>
      <c r="B135" s="7" t="s">
        <v>221</v>
      </c>
      <c r="C135" s="7" t="s">
        <v>320</v>
      </c>
    </row>
    <row r="136" spans="1:3" x14ac:dyDescent="0.25">
      <c r="A136" s="7">
        <v>133</v>
      </c>
      <c r="B136" s="7" t="s">
        <v>221</v>
      </c>
      <c r="C136" s="7" t="s">
        <v>320</v>
      </c>
    </row>
    <row r="137" spans="1:3" x14ac:dyDescent="0.25">
      <c r="A137" s="7">
        <v>134</v>
      </c>
      <c r="B137" s="7" t="s">
        <v>221</v>
      </c>
      <c r="C137" s="7" t="s">
        <v>320</v>
      </c>
    </row>
    <row r="138" spans="1:3" x14ac:dyDescent="0.25">
      <c r="A138" s="7">
        <v>135</v>
      </c>
      <c r="B138" s="7" t="s">
        <v>221</v>
      </c>
      <c r="C138" s="7" t="s">
        <v>320</v>
      </c>
    </row>
    <row r="139" spans="1:3" x14ac:dyDescent="0.25">
      <c r="A139" s="7">
        <v>136</v>
      </c>
      <c r="B139" s="7" t="s">
        <v>221</v>
      </c>
      <c r="C139" s="7" t="s">
        <v>320</v>
      </c>
    </row>
    <row r="140" spans="1:3" x14ac:dyDescent="0.25">
      <c r="A140" s="7">
        <v>137</v>
      </c>
      <c r="B140" s="7" t="s">
        <v>221</v>
      </c>
      <c r="C140" s="7" t="s">
        <v>320</v>
      </c>
    </row>
    <row r="141" spans="1:3" x14ac:dyDescent="0.25">
      <c r="A141" s="7">
        <v>138</v>
      </c>
      <c r="B141" s="7" t="s">
        <v>221</v>
      </c>
      <c r="C141" s="7" t="s">
        <v>320</v>
      </c>
    </row>
    <row r="142" spans="1:3" x14ac:dyDescent="0.25">
      <c r="A142" s="7">
        <v>139</v>
      </c>
      <c r="B142" s="7" t="s">
        <v>221</v>
      </c>
      <c r="C142" s="7" t="s">
        <v>320</v>
      </c>
    </row>
    <row r="143" spans="1:3" x14ac:dyDescent="0.25">
      <c r="A143" s="7">
        <v>140</v>
      </c>
      <c r="B143" s="7" t="s">
        <v>221</v>
      </c>
      <c r="C143" s="7" t="s">
        <v>320</v>
      </c>
    </row>
    <row r="144" spans="1:3" x14ac:dyDescent="0.25">
      <c r="A144" s="7">
        <v>141</v>
      </c>
      <c r="B144" s="7" t="s">
        <v>221</v>
      </c>
      <c r="C144" s="7" t="s">
        <v>320</v>
      </c>
    </row>
    <row r="145" spans="1:3" x14ac:dyDescent="0.25">
      <c r="A145" s="7">
        <v>142</v>
      </c>
      <c r="B145" s="7" t="s">
        <v>221</v>
      </c>
      <c r="C145" s="7" t="s">
        <v>320</v>
      </c>
    </row>
    <row r="146" spans="1:3" x14ac:dyDescent="0.25">
      <c r="A146" s="7">
        <v>143</v>
      </c>
      <c r="B146" s="7" t="s">
        <v>221</v>
      </c>
      <c r="C146" s="7" t="s">
        <v>320</v>
      </c>
    </row>
    <row r="147" spans="1:3" x14ac:dyDescent="0.25">
      <c r="A147" s="7">
        <v>144</v>
      </c>
      <c r="B147" s="7" t="s">
        <v>221</v>
      </c>
      <c r="C147" s="7" t="s">
        <v>320</v>
      </c>
    </row>
    <row r="148" spans="1:3" x14ac:dyDescent="0.25">
      <c r="A148" s="7">
        <v>145</v>
      </c>
      <c r="B148" s="7" t="s">
        <v>221</v>
      </c>
      <c r="C148" s="7" t="s">
        <v>320</v>
      </c>
    </row>
    <row r="149" spans="1:3" x14ac:dyDescent="0.25">
      <c r="A149" s="7">
        <v>146</v>
      </c>
      <c r="B149" s="7" t="s">
        <v>221</v>
      </c>
      <c r="C149" s="7" t="s">
        <v>320</v>
      </c>
    </row>
    <row r="150" spans="1:3" x14ac:dyDescent="0.25">
      <c r="A150" s="7">
        <v>147</v>
      </c>
      <c r="B150" s="7" t="s">
        <v>221</v>
      </c>
      <c r="C150" s="7" t="s">
        <v>320</v>
      </c>
    </row>
    <row r="151" spans="1:3" x14ac:dyDescent="0.25">
      <c r="A151" s="7">
        <v>148</v>
      </c>
      <c r="B151" s="7" t="s">
        <v>221</v>
      </c>
      <c r="C151" s="7" t="s">
        <v>320</v>
      </c>
    </row>
    <row r="152" spans="1:3" x14ac:dyDescent="0.25">
      <c r="A152" s="7">
        <v>149</v>
      </c>
      <c r="B152" s="7" t="s">
        <v>221</v>
      </c>
      <c r="C152" s="7" t="s">
        <v>320</v>
      </c>
    </row>
    <row r="153" spans="1:3" x14ac:dyDescent="0.25">
      <c r="A153" s="7">
        <v>150</v>
      </c>
      <c r="B153" s="7" t="s">
        <v>221</v>
      </c>
      <c r="C153" s="7" t="s">
        <v>320</v>
      </c>
    </row>
    <row r="154" spans="1:3" x14ac:dyDescent="0.25">
      <c r="A154" s="7">
        <v>151</v>
      </c>
      <c r="B154" s="7" t="s">
        <v>221</v>
      </c>
      <c r="C154" s="7" t="s">
        <v>320</v>
      </c>
    </row>
    <row r="155" spans="1:3" x14ac:dyDescent="0.25">
      <c r="A155" s="7">
        <v>152</v>
      </c>
      <c r="B155" s="7" t="s">
        <v>221</v>
      </c>
      <c r="C155" s="7" t="s">
        <v>320</v>
      </c>
    </row>
    <row r="156" spans="1:3" x14ac:dyDescent="0.25">
      <c r="A156" s="7">
        <v>153</v>
      </c>
      <c r="B156" s="7" t="s">
        <v>221</v>
      </c>
      <c r="C156" s="7" t="s">
        <v>320</v>
      </c>
    </row>
    <row r="157" spans="1:3" x14ac:dyDescent="0.25">
      <c r="A157" s="7">
        <v>154</v>
      </c>
      <c r="B157" s="7" t="s">
        <v>221</v>
      </c>
      <c r="C157" s="7" t="s">
        <v>320</v>
      </c>
    </row>
    <row r="158" spans="1:3" x14ac:dyDescent="0.25">
      <c r="A158" s="7">
        <v>155</v>
      </c>
      <c r="B158" s="7" t="s">
        <v>221</v>
      </c>
      <c r="C158" s="7" t="s">
        <v>320</v>
      </c>
    </row>
    <row r="159" spans="1:3" x14ac:dyDescent="0.25">
      <c r="A159" s="7">
        <v>156</v>
      </c>
      <c r="B159" s="7" t="s">
        <v>221</v>
      </c>
      <c r="C159" s="7" t="s">
        <v>320</v>
      </c>
    </row>
    <row r="160" spans="1:3" x14ac:dyDescent="0.25">
      <c r="A160" s="7">
        <v>157</v>
      </c>
      <c r="B160" s="7" t="s">
        <v>221</v>
      </c>
      <c r="C160" s="7" t="s">
        <v>320</v>
      </c>
    </row>
    <row r="161" spans="1:3" x14ac:dyDescent="0.25">
      <c r="A161" s="7">
        <v>158</v>
      </c>
      <c r="B161" s="7" t="s">
        <v>221</v>
      </c>
      <c r="C161" s="7" t="s">
        <v>320</v>
      </c>
    </row>
    <row r="162" spans="1:3" x14ac:dyDescent="0.25">
      <c r="A162" s="7">
        <v>159</v>
      </c>
      <c r="B162" s="7" t="s">
        <v>221</v>
      </c>
      <c r="C162" s="7" t="s">
        <v>320</v>
      </c>
    </row>
    <row r="163" spans="1:3" x14ac:dyDescent="0.25">
      <c r="A163" s="7">
        <v>160</v>
      </c>
      <c r="B163" s="7" t="s">
        <v>221</v>
      </c>
      <c r="C163" s="7" t="s">
        <v>320</v>
      </c>
    </row>
    <row r="164" spans="1:3" x14ac:dyDescent="0.25">
      <c r="A164" s="7">
        <v>161</v>
      </c>
      <c r="B164" s="7" t="s">
        <v>221</v>
      </c>
      <c r="C164" s="7" t="s">
        <v>320</v>
      </c>
    </row>
    <row r="165" spans="1:3" x14ac:dyDescent="0.25">
      <c r="A165" s="7">
        <v>162</v>
      </c>
      <c r="B165" s="7" t="s">
        <v>221</v>
      </c>
      <c r="C165" s="7" t="s">
        <v>320</v>
      </c>
    </row>
    <row r="166" spans="1:3" x14ac:dyDescent="0.25">
      <c r="A166" s="7">
        <v>163</v>
      </c>
      <c r="B166" s="7" t="s">
        <v>221</v>
      </c>
      <c r="C166" s="7" t="s">
        <v>320</v>
      </c>
    </row>
    <row r="167" spans="1:3" x14ac:dyDescent="0.25">
      <c r="A167" s="7">
        <v>164</v>
      </c>
      <c r="B167" s="7" t="s">
        <v>221</v>
      </c>
      <c r="C167" s="7" t="s">
        <v>320</v>
      </c>
    </row>
    <row r="168" spans="1:3" x14ac:dyDescent="0.25">
      <c r="A168" s="7">
        <v>165</v>
      </c>
      <c r="B168" s="7" t="s">
        <v>221</v>
      </c>
      <c r="C168" s="7" t="s">
        <v>320</v>
      </c>
    </row>
    <row r="169" spans="1:3" x14ac:dyDescent="0.25">
      <c r="A169" s="7">
        <v>166</v>
      </c>
      <c r="B169" s="7" t="s">
        <v>221</v>
      </c>
      <c r="C169" s="7" t="s">
        <v>320</v>
      </c>
    </row>
    <row r="170" spans="1:3" x14ac:dyDescent="0.25">
      <c r="A170" s="7">
        <v>167</v>
      </c>
      <c r="B170" s="7" t="s">
        <v>221</v>
      </c>
      <c r="C170" s="7" t="s">
        <v>320</v>
      </c>
    </row>
    <row r="171" spans="1:3" x14ac:dyDescent="0.25">
      <c r="A171" s="7">
        <v>168</v>
      </c>
      <c r="B171" s="7" t="s">
        <v>221</v>
      </c>
      <c r="C171" s="7" t="s">
        <v>320</v>
      </c>
    </row>
    <row r="172" spans="1:3" x14ac:dyDescent="0.25">
      <c r="A172" s="7">
        <v>169</v>
      </c>
      <c r="B172" s="7" t="s">
        <v>221</v>
      </c>
      <c r="C172" s="7" t="s">
        <v>320</v>
      </c>
    </row>
    <row r="173" spans="1:3" x14ac:dyDescent="0.25">
      <c r="A173" s="7">
        <v>170</v>
      </c>
      <c r="B173" s="7" t="s">
        <v>221</v>
      </c>
      <c r="C173" s="7" t="s">
        <v>320</v>
      </c>
    </row>
    <row r="174" spans="1:3" x14ac:dyDescent="0.25">
      <c r="A174" s="7">
        <v>171</v>
      </c>
      <c r="B174" s="7" t="s">
        <v>221</v>
      </c>
      <c r="C174" s="7" t="s">
        <v>320</v>
      </c>
    </row>
    <row r="175" spans="1:3" x14ac:dyDescent="0.25">
      <c r="A175" s="7">
        <v>172</v>
      </c>
      <c r="B175" s="7" t="s">
        <v>221</v>
      </c>
      <c r="C175" s="7" t="s">
        <v>320</v>
      </c>
    </row>
    <row r="176" spans="1:3" x14ac:dyDescent="0.25">
      <c r="A176" s="7">
        <v>173</v>
      </c>
      <c r="B176" s="7" t="s">
        <v>221</v>
      </c>
      <c r="C176" s="7" t="s">
        <v>320</v>
      </c>
    </row>
    <row r="177" spans="1:3" x14ac:dyDescent="0.25">
      <c r="A177" s="7"/>
      <c r="B177" s="7"/>
      <c r="C177" s="7"/>
    </row>
    <row r="178" spans="1:3" x14ac:dyDescent="0.25">
      <c r="A178" s="7"/>
      <c r="B178" s="7"/>
      <c r="C178" s="7"/>
    </row>
    <row r="179" spans="1:3" x14ac:dyDescent="0.25">
      <c r="A179" s="7"/>
      <c r="B179" s="7"/>
      <c r="C179" s="7"/>
    </row>
    <row r="180" spans="1:3" x14ac:dyDescent="0.25">
      <c r="A180" s="7"/>
      <c r="B180" s="7"/>
      <c r="C180" s="7"/>
    </row>
    <row r="181" spans="1:3" x14ac:dyDescent="0.25">
      <c r="A181" s="7"/>
      <c r="B181" s="7"/>
      <c r="C181" s="7"/>
    </row>
    <row r="182" spans="1:3" x14ac:dyDescent="0.25">
      <c r="A182" s="7"/>
      <c r="B182" s="7"/>
      <c r="C182" s="7"/>
    </row>
    <row r="183" spans="1:3" x14ac:dyDescent="0.25">
      <c r="A183" s="7"/>
      <c r="B183" s="7"/>
      <c r="C183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opLeftCell="A3" zoomScale="85" zoomScaleNormal="85" workbookViewId="0">
      <selection activeCell="D3" sqref="D3"/>
    </sheetView>
  </sheetViews>
  <sheetFormatPr baseColWidth="10" defaultRowHeight="14.7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 s="25">
        <v>1</v>
      </c>
      <c r="B4" s="25" t="s">
        <v>321</v>
      </c>
      <c r="C4" s="38">
        <v>40598.1</v>
      </c>
      <c r="D4" s="38">
        <v>33361.599999999999</v>
      </c>
      <c r="E4" s="26" t="s">
        <v>220</v>
      </c>
      <c r="F4" t="s">
        <v>320</v>
      </c>
    </row>
    <row r="5" spans="1:6" x14ac:dyDescent="0.25">
      <c r="A5" s="25">
        <v>2</v>
      </c>
      <c r="B5" s="25" t="s">
        <v>321</v>
      </c>
      <c r="C5" s="38">
        <v>19669.2</v>
      </c>
      <c r="D5" s="38">
        <v>17114</v>
      </c>
      <c r="E5" s="26" t="s">
        <v>220</v>
      </c>
      <c r="F5" t="s">
        <v>320</v>
      </c>
    </row>
    <row r="6" spans="1:6" x14ac:dyDescent="0.25">
      <c r="A6" s="25">
        <v>3</v>
      </c>
      <c r="B6" s="25" t="s">
        <v>321</v>
      </c>
      <c r="C6" s="38">
        <v>19669.2</v>
      </c>
      <c r="D6" s="38">
        <v>17114</v>
      </c>
      <c r="E6" s="26" t="s">
        <v>220</v>
      </c>
      <c r="F6" t="s">
        <v>320</v>
      </c>
    </row>
    <row r="7" spans="1:6" x14ac:dyDescent="0.25">
      <c r="A7" s="25">
        <v>4</v>
      </c>
      <c r="B7" s="25" t="s">
        <v>321</v>
      </c>
      <c r="C7" s="38">
        <v>19669.2</v>
      </c>
      <c r="D7" s="38">
        <v>17114</v>
      </c>
      <c r="E7" s="26" t="s">
        <v>220</v>
      </c>
      <c r="F7" t="s">
        <v>320</v>
      </c>
    </row>
    <row r="8" spans="1:6" x14ac:dyDescent="0.25">
      <c r="A8" s="25">
        <v>5</v>
      </c>
      <c r="B8" s="25" t="s">
        <v>321</v>
      </c>
      <c r="C8" s="38">
        <v>19669.2</v>
      </c>
      <c r="D8" s="38">
        <v>17114</v>
      </c>
      <c r="E8" s="26" t="s">
        <v>220</v>
      </c>
      <c r="F8" t="s">
        <v>320</v>
      </c>
    </row>
    <row r="9" spans="1:6" x14ac:dyDescent="0.25">
      <c r="A9" s="25">
        <v>6</v>
      </c>
      <c r="B9" s="25" t="s">
        <v>321</v>
      </c>
      <c r="C9" s="38">
        <v>19669.2</v>
      </c>
      <c r="D9" s="38">
        <v>17114</v>
      </c>
      <c r="E9" s="26" t="s">
        <v>220</v>
      </c>
      <c r="F9" t="s">
        <v>320</v>
      </c>
    </row>
    <row r="10" spans="1:6" x14ac:dyDescent="0.25">
      <c r="A10" s="25">
        <v>7</v>
      </c>
      <c r="B10" s="25" t="s">
        <v>321</v>
      </c>
      <c r="C10" s="38">
        <v>23242.5</v>
      </c>
      <c r="D10" s="38">
        <v>19924</v>
      </c>
      <c r="E10" s="26" t="s">
        <v>220</v>
      </c>
      <c r="F10" t="s">
        <v>320</v>
      </c>
    </row>
    <row r="11" spans="1:6" x14ac:dyDescent="0.25">
      <c r="A11" s="25">
        <v>8</v>
      </c>
      <c r="B11" s="25" t="s">
        <v>321</v>
      </c>
      <c r="C11" s="38">
        <v>19669.2</v>
      </c>
      <c r="D11" s="38">
        <v>17114</v>
      </c>
      <c r="E11" s="26" t="s">
        <v>220</v>
      </c>
      <c r="F11" t="s">
        <v>320</v>
      </c>
    </row>
    <row r="12" spans="1:6" x14ac:dyDescent="0.25">
      <c r="A12" s="25">
        <v>9</v>
      </c>
      <c r="B12" s="25" t="s">
        <v>321</v>
      </c>
      <c r="C12" s="38">
        <v>10399.5</v>
      </c>
      <c r="D12" s="38">
        <v>9580.7999999999993</v>
      </c>
      <c r="E12" s="26" t="s">
        <v>220</v>
      </c>
      <c r="F12" t="s">
        <v>320</v>
      </c>
    </row>
    <row r="13" spans="1:6" x14ac:dyDescent="0.25">
      <c r="A13" s="25">
        <v>10</v>
      </c>
      <c r="B13" s="25" t="s">
        <v>321</v>
      </c>
      <c r="C13" s="38">
        <v>23242.5</v>
      </c>
      <c r="D13" s="38">
        <v>19924</v>
      </c>
      <c r="E13" s="26" t="s">
        <v>220</v>
      </c>
      <c r="F13" t="s">
        <v>320</v>
      </c>
    </row>
    <row r="14" spans="1:6" x14ac:dyDescent="0.25">
      <c r="A14" s="25">
        <v>11</v>
      </c>
      <c r="B14" s="25" t="s">
        <v>321</v>
      </c>
      <c r="C14" s="38">
        <v>15625.8</v>
      </c>
      <c r="D14" s="38">
        <v>13934</v>
      </c>
      <c r="E14" s="26" t="s">
        <v>220</v>
      </c>
      <c r="F14" t="s">
        <v>320</v>
      </c>
    </row>
    <row r="15" spans="1:6" x14ac:dyDescent="0.25">
      <c r="A15" s="25">
        <v>12</v>
      </c>
      <c r="B15" s="25" t="s">
        <v>321</v>
      </c>
      <c r="C15" s="38">
        <v>8364</v>
      </c>
      <c r="D15" s="38">
        <v>8364</v>
      </c>
      <c r="E15" s="26" t="s">
        <v>220</v>
      </c>
      <c r="F15" t="s">
        <v>320</v>
      </c>
    </row>
    <row r="16" spans="1:6" x14ac:dyDescent="0.25">
      <c r="A16" s="25">
        <v>13</v>
      </c>
      <c r="B16" s="25" t="s">
        <v>321</v>
      </c>
      <c r="C16" s="38">
        <v>19669.2</v>
      </c>
      <c r="D16" s="38">
        <v>17114</v>
      </c>
      <c r="E16" s="26" t="s">
        <v>220</v>
      </c>
      <c r="F16" t="s">
        <v>320</v>
      </c>
    </row>
    <row r="17" spans="1:6" x14ac:dyDescent="0.25">
      <c r="A17" s="25">
        <v>14</v>
      </c>
      <c r="B17" s="25" t="s">
        <v>321</v>
      </c>
      <c r="C17" s="38">
        <v>8820</v>
      </c>
      <c r="D17" s="38">
        <v>8642</v>
      </c>
      <c r="E17" s="26" t="s">
        <v>220</v>
      </c>
      <c r="F17" t="s">
        <v>320</v>
      </c>
    </row>
    <row r="18" spans="1:6" x14ac:dyDescent="0.25">
      <c r="A18" s="25">
        <v>15</v>
      </c>
      <c r="B18" s="25" t="s">
        <v>321</v>
      </c>
      <c r="C18" s="38">
        <f>4182*2</f>
        <v>8364</v>
      </c>
      <c r="D18" s="38">
        <v>8364</v>
      </c>
      <c r="E18" s="26" t="s">
        <v>220</v>
      </c>
      <c r="F18" t="s">
        <v>320</v>
      </c>
    </row>
    <row r="19" spans="1:6" x14ac:dyDescent="0.25">
      <c r="A19" s="25">
        <v>16</v>
      </c>
      <c r="B19" s="25" t="s">
        <v>321</v>
      </c>
      <c r="C19" s="38">
        <v>12088.8</v>
      </c>
      <c r="D19" s="38">
        <v>11029.6</v>
      </c>
      <c r="E19" s="26" t="s">
        <v>220</v>
      </c>
      <c r="F19" t="s">
        <v>320</v>
      </c>
    </row>
    <row r="20" spans="1:6" x14ac:dyDescent="0.25">
      <c r="A20" s="25">
        <v>17</v>
      </c>
      <c r="B20" s="25" t="s">
        <v>321</v>
      </c>
      <c r="C20" s="38">
        <v>10178.700000000001</v>
      </c>
      <c r="D20" s="38">
        <v>9384</v>
      </c>
      <c r="E20" s="26" t="s">
        <v>220</v>
      </c>
      <c r="F20" t="s">
        <v>320</v>
      </c>
    </row>
    <row r="21" spans="1:6" x14ac:dyDescent="0.25">
      <c r="A21" s="25">
        <v>18</v>
      </c>
      <c r="B21" s="25" t="s">
        <v>321</v>
      </c>
      <c r="C21" s="38">
        <v>8364</v>
      </c>
      <c r="D21" s="38">
        <v>8364</v>
      </c>
      <c r="E21" s="26" t="s">
        <v>220</v>
      </c>
      <c r="F21" t="s">
        <v>320</v>
      </c>
    </row>
    <row r="22" spans="1:6" x14ac:dyDescent="0.25">
      <c r="A22" s="25">
        <v>19</v>
      </c>
      <c r="B22" s="25" t="s">
        <v>321</v>
      </c>
      <c r="C22" s="38">
        <v>12978</v>
      </c>
      <c r="D22" s="38">
        <v>11772.4</v>
      </c>
      <c r="E22" s="26" t="s">
        <v>220</v>
      </c>
      <c r="F22" t="s">
        <v>320</v>
      </c>
    </row>
    <row r="23" spans="1:6" x14ac:dyDescent="0.25">
      <c r="A23" s="25">
        <v>20</v>
      </c>
      <c r="B23" s="25" t="s">
        <v>321</v>
      </c>
      <c r="C23" s="38">
        <v>8364</v>
      </c>
      <c r="D23" s="38">
        <v>8364</v>
      </c>
      <c r="E23" s="26" t="s">
        <v>220</v>
      </c>
      <c r="F23" t="s">
        <v>320</v>
      </c>
    </row>
    <row r="24" spans="1:6" x14ac:dyDescent="0.25">
      <c r="A24" s="25">
        <v>21</v>
      </c>
      <c r="B24" s="25" t="s">
        <v>321</v>
      </c>
      <c r="C24" s="38">
        <v>8364</v>
      </c>
      <c r="D24" s="38">
        <v>8364</v>
      </c>
      <c r="E24" s="26" t="s">
        <v>220</v>
      </c>
      <c r="F24" t="s">
        <v>320</v>
      </c>
    </row>
    <row r="25" spans="1:6" x14ac:dyDescent="0.25">
      <c r="A25" s="25">
        <v>22</v>
      </c>
      <c r="B25" s="25" t="s">
        <v>321</v>
      </c>
      <c r="C25" s="38">
        <v>16964.7</v>
      </c>
      <c r="D25" s="38">
        <v>14986.8</v>
      </c>
      <c r="E25" s="26" t="s">
        <v>220</v>
      </c>
      <c r="F25" t="s">
        <v>320</v>
      </c>
    </row>
    <row r="26" spans="1:6" x14ac:dyDescent="0.25">
      <c r="A26" s="25">
        <v>23</v>
      </c>
      <c r="B26" s="25" t="s">
        <v>321</v>
      </c>
      <c r="C26" s="38">
        <v>9882.2999999999993</v>
      </c>
      <c r="D26" s="38">
        <v>9588.7999999999993</v>
      </c>
      <c r="E26" s="26" t="s">
        <v>220</v>
      </c>
      <c r="F26" t="s">
        <v>320</v>
      </c>
    </row>
    <row r="27" spans="1:6" x14ac:dyDescent="0.25">
      <c r="A27" s="25">
        <v>24</v>
      </c>
      <c r="B27" s="25" t="s">
        <v>321</v>
      </c>
      <c r="C27" s="38">
        <v>12060</v>
      </c>
      <c r="D27" s="38">
        <v>11005.6</v>
      </c>
      <c r="E27" s="26" t="s">
        <v>220</v>
      </c>
      <c r="F27" t="s">
        <v>320</v>
      </c>
    </row>
    <row r="28" spans="1:6" x14ac:dyDescent="0.25">
      <c r="A28" s="25">
        <v>25</v>
      </c>
      <c r="B28" s="25" t="s">
        <v>321</v>
      </c>
      <c r="C28" s="38">
        <v>9885.9</v>
      </c>
      <c r="D28" s="38">
        <v>9592</v>
      </c>
      <c r="E28" s="26" t="s">
        <v>220</v>
      </c>
      <c r="F28" t="s">
        <v>320</v>
      </c>
    </row>
    <row r="29" spans="1:6" x14ac:dyDescent="0.25">
      <c r="A29" s="25">
        <v>26</v>
      </c>
      <c r="B29" s="25" t="s">
        <v>321</v>
      </c>
      <c r="C29" s="38">
        <v>8821.2000000000007</v>
      </c>
      <c r="D29" s="38">
        <v>8642.7999999999993</v>
      </c>
      <c r="E29" s="26" t="s">
        <v>220</v>
      </c>
      <c r="F29" t="s">
        <v>320</v>
      </c>
    </row>
    <row r="30" spans="1:6" x14ac:dyDescent="0.25">
      <c r="A30" s="25">
        <v>27</v>
      </c>
      <c r="B30" s="25" t="s">
        <v>321</v>
      </c>
      <c r="C30" s="38">
        <v>8364</v>
      </c>
      <c r="D30" s="38">
        <v>8364</v>
      </c>
      <c r="E30" s="26" t="s">
        <v>220</v>
      </c>
      <c r="F30" t="s">
        <v>320</v>
      </c>
    </row>
    <row r="31" spans="1:6" x14ac:dyDescent="0.25">
      <c r="A31" s="25">
        <v>28</v>
      </c>
      <c r="B31" s="25" t="s">
        <v>321</v>
      </c>
      <c r="C31" s="38">
        <v>8364</v>
      </c>
      <c r="D31" s="38">
        <v>8364</v>
      </c>
      <c r="E31" s="26" t="s">
        <v>220</v>
      </c>
      <c r="F31" t="s">
        <v>320</v>
      </c>
    </row>
    <row r="32" spans="1:6" x14ac:dyDescent="0.25">
      <c r="A32" s="25">
        <v>29</v>
      </c>
      <c r="B32" s="25" t="s">
        <v>321</v>
      </c>
      <c r="C32" s="38">
        <v>17568.599999999999</v>
      </c>
      <c r="D32" s="38">
        <v>15462</v>
      </c>
      <c r="E32" s="26" t="s">
        <v>220</v>
      </c>
      <c r="F32" t="s">
        <v>320</v>
      </c>
    </row>
    <row r="33" spans="1:6" x14ac:dyDescent="0.25">
      <c r="A33" s="25">
        <v>30</v>
      </c>
      <c r="B33" s="25" t="s">
        <v>321</v>
      </c>
      <c r="C33" s="38">
        <v>11199.6</v>
      </c>
      <c r="D33" s="38">
        <v>10282.799999999999</v>
      </c>
      <c r="E33" s="26" t="s">
        <v>220</v>
      </c>
      <c r="F33" t="s">
        <v>320</v>
      </c>
    </row>
    <row r="34" spans="1:6" x14ac:dyDescent="0.25">
      <c r="A34" s="25">
        <v>31</v>
      </c>
      <c r="B34" s="25" t="s">
        <v>321</v>
      </c>
      <c r="C34" s="38">
        <v>15976.8</v>
      </c>
      <c r="D34" s="38">
        <v>14210</v>
      </c>
      <c r="E34" s="26" t="s">
        <v>220</v>
      </c>
      <c r="F34" t="s">
        <v>320</v>
      </c>
    </row>
    <row r="35" spans="1:6" x14ac:dyDescent="0.25">
      <c r="A35" s="25">
        <v>32</v>
      </c>
      <c r="B35" s="25" t="s">
        <v>321</v>
      </c>
      <c r="C35" s="38">
        <v>14250.3</v>
      </c>
      <c r="D35" s="38">
        <v>12816.8</v>
      </c>
      <c r="E35" s="26" t="s">
        <v>220</v>
      </c>
      <c r="F35" t="s">
        <v>320</v>
      </c>
    </row>
    <row r="36" spans="1:6" x14ac:dyDescent="0.25">
      <c r="A36" s="25">
        <v>33</v>
      </c>
      <c r="B36" s="25" t="s">
        <v>321</v>
      </c>
      <c r="C36" s="38">
        <v>23242.5</v>
      </c>
      <c r="D36" s="38">
        <v>19924</v>
      </c>
      <c r="E36" s="26" t="s">
        <v>220</v>
      </c>
      <c r="F36" t="s">
        <v>320</v>
      </c>
    </row>
    <row r="37" spans="1:6" x14ac:dyDescent="0.25">
      <c r="A37" s="25">
        <v>34</v>
      </c>
      <c r="B37" s="25" t="s">
        <v>321</v>
      </c>
      <c r="C37" s="38">
        <v>8364</v>
      </c>
      <c r="D37" s="38">
        <v>8364</v>
      </c>
      <c r="E37" s="26" t="s">
        <v>220</v>
      </c>
      <c r="F37" t="s">
        <v>320</v>
      </c>
    </row>
    <row r="38" spans="1:6" x14ac:dyDescent="0.25">
      <c r="A38" s="25">
        <v>35</v>
      </c>
      <c r="B38" s="25" t="s">
        <v>321</v>
      </c>
      <c r="C38" s="38">
        <v>14107.8</v>
      </c>
      <c r="D38" s="38">
        <v>12699.6</v>
      </c>
      <c r="E38" s="26" t="s">
        <v>220</v>
      </c>
      <c r="F38" t="s">
        <v>320</v>
      </c>
    </row>
    <row r="39" spans="1:6" x14ac:dyDescent="0.25">
      <c r="A39" s="25">
        <v>36</v>
      </c>
      <c r="B39" s="25" t="s">
        <v>321</v>
      </c>
      <c r="C39" s="38">
        <v>14107.8</v>
      </c>
      <c r="D39" s="38">
        <v>12699.6</v>
      </c>
      <c r="E39" s="26" t="s">
        <v>220</v>
      </c>
      <c r="F39" t="s">
        <v>320</v>
      </c>
    </row>
    <row r="40" spans="1:6" x14ac:dyDescent="0.25">
      <c r="A40" s="25">
        <v>37</v>
      </c>
      <c r="B40" s="25" t="s">
        <v>321</v>
      </c>
      <c r="C40" s="38">
        <v>19669.2</v>
      </c>
      <c r="D40" s="38">
        <v>17114</v>
      </c>
      <c r="E40" s="26" t="s">
        <v>220</v>
      </c>
      <c r="F40" t="s">
        <v>320</v>
      </c>
    </row>
    <row r="41" spans="1:6" x14ac:dyDescent="0.25">
      <c r="A41" s="25">
        <v>38</v>
      </c>
      <c r="B41" s="25" t="s">
        <v>321</v>
      </c>
      <c r="C41" s="38">
        <v>8364</v>
      </c>
      <c r="D41" s="38">
        <v>8364</v>
      </c>
      <c r="E41" s="26" t="s">
        <v>220</v>
      </c>
      <c r="F41" t="s">
        <v>320</v>
      </c>
    </row>
    <row r="42" spans="1:6" x14ac:dyDescent="0.25">
      <c r="A42" s="25">
        <v>39</v>
      </c>
      <c r="B42" s="25" t="s">
        <v>321</v>
      </c>
      <c r="C42" s="38">
        <v>8364</v>
      </c>
      <c r="D42" s="38">
        <v>8364</v>
      </c>
      <c r="E42" s="26" t="s">
        <v>220</v>
      </c>
      <c r="F42" t="s">
        <v>320</v>
      </c>
    </row>
    <row r="43" spans="1:6" x14ac:dyDescent="0.25">
      <c r="A43" s="25">
        <v>40</v>
      </c>
      <c r="B43" s="25" t="s">
        <v>321</v>
      </c>
      <c r="C43" s="38">
        <v>19669.2</v>
      </c>
      <c r="D43" s="38">
        <v>17114</v>
      </c>
      <c r="E43" s="26" t="s">
        <v>220</v>
      </c>
      <c r="F43" t="s">
        <v>320</v>
      </c>
    </row>
    <row r="44" spans="1:6" x14ac:dyDescent="0.25">
      <c r="A44" s="25">
        <v>41</v>
      </c>
      <c r="B44" s="25" t="s">
        <v>321</v>
      </c>
      <c r="C44" s="38">
        <f>5250*2</f>
        <v>10500</v>
      </c>
      <c r="D44" s="38">
        <f>4835*2</f>
        <v>9670</v>
      </c>
      <c r="E44" s="26" t="s">
        <v>220</v>
      </c>
      <c r="F44" t="s">
        <v>320</v>
      </c>
    </row>
    <row r="45" spans="1:6" x14ac:dyDescent="0.25">
      <c r="A45" s="25">
        <v>42</v>
      </c>
      <c r="B45" s="25" t="s">
        <v>321</v>
      </c>
      <c r="C45" s="38">
        <v>12385.5</v>
      </c>
      <c r="D45" s="38">
        <v>11279.2</v>
      </c>
      <c r="E45" s="26" t="s">
        <v>220</v>
      </c>
      <c r="F45" t="s">
        <v>320</v>
      </c>
    </row>
    <row r="46" spans="1:6" x14ac:dyDescent="0.25">
      <c r="A46" s="25">
        <v>43</v>
      </c>
      <c r="B46" s="25" t="s">
        <v>321</v>
      </c>
      <c r="C46" s="38">
        <v>8364</v>
      </c>
      <c r="D46" s="38">
        <v>8364</v>
      </c>
      <c r="E46" s="26" t="s">
        <v>220</v>
      </c>
      <c r="F46" t="s">
        <v>320</v>
      </c>
    </row>
    <row r="47" spans="1:6" x14ac:dyDescent="0.25">
      <c r="A47" s="25">
        <v>44</v>
      </c>
      <c r="B47" s="25" t="s">
        <v>321</v>
      </c>
      <c r="C47" s="38">
        <v>15054.6</v>
      </c>
      <c r="D47" s="38">
        <v>13477.2</v>
      </c>
      <c r="E47" s="26" t="s">
        <v>220</v>
      </c>
      <c r="F47" t="s">
        <v>320</v>
      </c>
    </row>
    <row r="48" spans="1:6" x14ac:dyDescent="0.25">
      <c r="A48" s="25">
        <v>45</v>
      </c>
      <c r="B48" s="25" t="s">
        <v>321</v>
      </c>
      <c r="C48" s="38">
        <v>8364</v>
      </c>
      <c r="D48" s="38">
        <v>8364</v>
      </c>
      <c r="E48" s="26" t="s">
        <v>220</v>
      </c>
      <c r="F48" t="s">
        <v>320</v>
      </c>
    </row>
    <row r="49" spans="1:6" x14ac:dyDescent="0.25">
      <c r="A49" s="25">
        <v>46</v>
      </c>
      <c r="B49" s="25" t="s">
        <v>321</v>
      </c>
      <c r="C49" s="38">
        <v>8364</v>
      </c>
      <c r="D49" s="38">
        <v>8364</v>
      </c>
      <c r="E49" s="26" t="s">
        <v>220</v>
      </c>
      <c r="F49" t="s">
        <v>320</v>
      </c>
    </row>
    <row r="50" spans="1:6" x14ac:dyDescent="0.25">
      <c r="A50" s="25">
        <v>47</v>
      </c>
      <c r="B50" s="25" t="s">
        <v>321</v>
      </c>
      <c r="C50" s="38">
        <v>15054.6</v>
      </c>
      <c r="D50" s="38">
        <v>13477.2</v>
      </c>
      <c r="E50" s="26" t="s">
        <v>220</v>
      </c>
      <c r="F50" t="s">
        <v>320</v>
      </c>
    </row>
    <row r="51" spans="1:6" x14ac:dyDescent="0.25">
      <c r="A51" s="25">
        <v>48</v>
      </c>
      <c r="B51" s="25" t="s">
        <v>321</v>
      </c>
      <c r="C51" s="38">
        <v>8364</v>
      </c>
      <c r="D51" s="38">
        <v>8364</v>
      </c>
      <c r="E51" s="26" t="s">
        <v>220</v>
      </c>
      <c r="F51" t="s">
        <v>320</v>
      </c>
    </row>
    <row r="52" spans="1:6" x14ac:dyDescent="0.25">
      <c r="A52" s="25">
        <v>49</v>
      </c>
      <c r="B52" s="25" t="s">
        <v>321</v>
      </c>
      <c r="C52" s="38">
        <v>13892.7</v>
      </c>
      <c r="D52" s="38">
        <v>12523.6</v>
      </c>
      <c r="E52" s="26" t="s">
        <v>220</v>
      </c>
      <c r="F52" t="s">
        <v>320</v>
      </c>
    </row>
    <row r="53" spans="1:6" x14ac:dyDescent="0.25">
      <c r="A53" s="25">
        <v>50</v>
      </c>
      <c r="B53" s="25" t="s">
        <v>321</v>
      </c>
      <c r="C53" s="38">
        <v>13892.7</v>
      </c>
      <c r="D53" s="38">
        <v>12523.6</v>
      </c>
      <c r="E53" s="26" t="s">
        <v>220</v>
      </c>
      <c r="F53" t="s">
        <v>320</v>
      </c>
    </row>
    <row r="54" spans="1:6" x14ac:dyDescent="0.25">
      <c r="A54" s="25">
        <v>51</v>
      </c>
      <c r="B54" s="25" t="s">
        <v>321</v>
      </c>
      <c r="C54" s="38">
        <v>15900</v>
      </c>
      <c r="D54" s="38">
        <v>14150</v>
      </c>
      <c r="E54" s="26" t="s">
        <v>220</v>
      </c>
      <c r="F54" t="s">
        <v>320</v>
      </c>
    </row>
    <row r="55" spans="1:6" x14ac:dyDescent="0.25">
      <c r="A55" s="25">
        <v>52</v>
      </c>
      <c r="B55" s="25" t="s">
        <v>321</v>
      </c>
      <c r="C55" s="38">
        <v>13892.7</v>
      </c>
      <c r="D55" s="38">
        <v>12523.6</v>
      </c>
      <c r="E55" s="26" t="s">
        <v>220</v>
      </c>
      <c r="F55" t="s">
        <v>320</v>
      </c>
    </row>
    <row r="56" spans="1:6" x14ac:dyDescent="0.25">
      <c r="A56" s="25">
        <v>53</v>
      </c>
      <c r="B56" s="25" t="s">
        <v>321</v>
      </c>
      <c r="C56" s="38">
        <v>13892.7</v>
      </c>
      <c r="D56" s="38">
        <v>12523.2</v>
      </c>
      <c r="E56" s="26" t="s">
        <v>220</v>
      </c>
      <c r="F56" t="s">
        <v>320</v>
      </c>
    </row>
    <row r="57" spans="1:6" x14ac:dyDescent="0.25">
      <c r="A57" s="25">
        <v>54</v>
      </c>
      <c r="B57" s="25" t="s">
        <v>321</v>
      </c>
      <c r="C57" s="38">
        <v>12300</v>
      </c>
      <c r="D57" s="38">
        <v>11207.2</v>
      </c>
      <c r="E57" s="26" t="s">
        <v>220</v>
      </c>
      <c r="F57" t="s">
        <v>320</v>
      </c>
    </row>
    <row r="58" spans="1:6" x14ac:dyDescent="0.25">
      <c r="A58" s="25">
        <v>55</v>
      </c>
      <c r="B58" s="25" t="s">
        <v>321</v>
      </c>
      <c r="C58" s="38">
        <v>12300</v>
      </c>
      <c r="D58" s="38">
        <v>11207.2</v>
      </c>
      <c r="E58" s="26" t="s">
        <v>220</v>
      </c>
      <c r="F58" t="s">
        <v>320</v>
      </c>
    </row>
    <row r="59" spans="1:6" x14ac:dyDescent="0.25">
      <c r="A59" s="25">
        <v>56</v>
      </c>
      <c r="B59" s="25" t="s">
        <v>321</v>
      </c>
      <c r="C59" s="38">
        <v>8364</v>
      </c>
      <c r="D59" s="38">
        <v>8364</v>
      </c>
      <c r="E59" s="26" t="s">
        <v>220</v>
      </c>
      <c r="F59" t="s">
        <v>320</v>
      </c>
    </row>
    <row r="60" spans="1:6" x14ac:dyDescent="0.25">
      <c r="A60" s="25">
        <v>57</v>
      </c>
      <c r="B60" s="25" t="s">
        <v>321</v>
      </c>
      <c r="C60" s="38">
        <f>5252.25*2</f>
        <v>10504.5</v>
      </c>
      <c r="D60" s="38">
        <f>4837.2*2</f>
        <v>9674.4</v>
      </c>
      <c r="E60" s="26" t="s">
        <v>220</v>
      </c>
      <c r="F60" t="s">
        <v>320</v>
      </c>
    </row>
    <row r="61" spans="1:6" x14ac:dyDescent="0.25">
      <c r="A61" s="25">
        <v>58</v>
      </c>
      <c r="B61" s="25" t="s">
        <v>321</v>
      </c>
      <c r="C61" s="38">
        <v>8364</v>
      </c>
      <c r="D61" s="38">
        <v>8364</v>
      </c>
      <c r="E61" s="26" t="s">
        <v>220</v>
      </c>
      <c r="F61" t="s">
        <v>320</v>
      </c>
    </row>
    <row r="62" spans="1:6" x14ac:dyDescent="0.25">
      <c r="A62" s="25">
        <v>59</v>
      </c>
      <c r="B62" s="25" t="s">
        <v>321</v>
      </c>
      <c r="C62" s="38">
        <v>11673.3</v>
      </c>
      <c r="D62" s="38">
        <v>10680.8</v>
      </c>
      <c r="E62" s="26" t="s">
        <v>220</v>
      </c>
      <c r="F62" t="s">
        <v>320</v>
      </c>
    </row>
    <row r="63" spans="1:6" x14ac:dyDescent="0.25">
      <c r="A63" s="25">
        <v>60</v>
      </c>
      <c r="B63" s="25" t="s">
        <v>321</v>
      </c>
      <c r="C63" s="38">
        <v>8364</v>
      </c>
      <c r="D63" s="38">
        <v>8364</v>
      </c>
      <c r="E63" s="26" t="s">
        <v>220</v>
      </c>
      <c r="F63" t="s">
        <v>320</v>
      </c>
    </row>
    <row r="64" spans="1:6" x14ac:dyDescent="0.25">
      <c r="A64" s="25">
        <v>61</v>
      </c>
      <c r="B64" s="25" t="s">
        <v>321</v>
      </c>
      <c r="C64" s="38">
        <v>8364</v>
      </c>
      <c r="D64" s="38">
        <v>8364</v>
      </c>
      <c r="E64" s="26" t="s">
        <v>220</v>
      </c>
      <c r="F64" t="s">
        <v>320</v>
      </c>
    </row>
    <row r="65" spans="1:6" x14ac:dyDescent="0.25">
      <c r="A65" s="25">
        <v>62</v>
      </c>
      <c r="B65" s="25" t="s">
        <v>321</v>
      </c>
      <c r="C65" s="38">
        <v>8652</v>
      </c>
      <c r="D65" s="38">
        <v>8492.4</v>
      </c>
      <c r="E65" s="26" t="s">
        <v>220</v>
      </c>
      <c r="F65" t="s">
        <v>320</v>
      </c>
    </row>
    <row r="66" spans="1:6" x14ac:dyDescent="0.25">
      <c r="A66" s="25">
        <v>63</v>
      </c>
      <c r="B66" s="25" t="s">
        <v>321</v>
      </c>
      <c r="C66" s="38">
        <v>19669.2</v>
      </c>
      <c r="D66" s="38">
        <v>17114</v>
      </c>
      <c r="E66" s="26" t="s">
        <v>220</v>
      </c>
      <c r="F66" t="s">
        <v>320</v>
      </c>
    </row>
    <row r="67" spans="1:6" x14ac:dyDescent="0.25">
      <c r="A67" s="25">
        <v>64</v>
      </c>
      <c r="B67" s="25" t="s">
        <v>321</v>
      </c>
      <c r="C67" s="38">
        <v>8364</v>
      </c>
      <c r="D67" s="38">
        <v>8364</v>
      </c>
      <c r="E67" s="26" t="s">
        <v>220</v>
      </c>
      <c r="F67" t="s">
        <v>320</v>
      </c>
    </row>
    <row r="68" spans="1:6" x14ac:dyDescent="0.25">
      <c r="A68" s="25">
        <v>65</v>
      </c>
      <c r="B68" s="25" t="s">
        <v>321</v>
      </c>
      <c r="C68" s="38">
        <v>9873.6</v>
      </c>
      <c r="D68" s="38">
        <v>9112.4</v>
      </c>
      <c r="E68" s="26" t="s">
        <v>220</v>
      </c>
      <c r="F68" t="s">
        <v>320</v>
      </c>
    </row>
    <row r="69" spans="1:6" x14ac:dyDescent="0.25">
      <c r="A69" s="25">
        <v>66</v>
      </c>
      <c r="B69" s="25" t="s">
        <v>321</v>
      </c>
      <c r="C69" s="38">
        <v>19669.2</v>
      </c>
      <c r="D69" s="38">
        <v>17114</v>
      </c>
      <c r="E69" s="26" t="s">
        <v>220</v>
      </c>
      <c r="F69" t="s">
        <v>320</v>
      </c>
    </row>
    <row r="70" spans="1:6" x14ac:dyDescent="0.25">
      <c r="A70" s="25">
        <v>67</v>
      </c>
      <c r="B70" s="25" t="s">
        <v>321</v>
      </c>
      <c r="C70" s="38">
        <v>14490</v>
      </c>
      <c r="D70" s="38">
        <v>13014</v>
      </c>
      <c r="E70" s="26" t="s">
        <v>220</v>
      </c>
      <c r="F70" t="s">
        <v>320</v>
      </c>
    </row>
    <row r="71" spans="1:6" x14ac:dyDescent="0.25">
      <c r="A71" s="25">
        <v>68</v>
      </c>
      <c r="B71" s="25" t="s">
        <v>321</v>
      </c>
      <c r="C71" s="38">
        <v>15437.7</v>
      </c>
      <c r="D71" s="38">
        <v>13786.4</v>
      </c>
      <c r="E71" s="26" t="s">
        <v>220</v>
      </c>
      <c r="F71" t="s">
        <v>320</v>
      </c>
    </row>
    <row r="72" spans="1:6" x14ac:dyDescent="0.25">
      <c r="A72" s="25">
        <v>69</v>
      </c>
      <c r="B72" s="25" t="s">
        <v>321</v>
      </c>
      <c r="C72" s="38">
        <v>9325.2000000000007</v>
      </c>
      <c r="D72" s="38">
        <v>8623.6</v>
      </c>
      <c r="E72" s="26" t="s">
        <v>220</v>
      </c>
      <c r="F72" t="s">
        <v>320</v>
      </c>
    </row>
    <row r="73" spans="1:6" x14ac:dyDescent="0.25">
      <c r="A73" s="25">
        <v>70</v>
      </c>
      <c r="B73" s="25" t="s">
        <v>321</v>
      </c>
      <c r="C73" s="38">
        <v>15437.7</v>
      </c>
      <c r="D73" s="38">
        <v>13786.4</v>
      </c>
      <c r="E73" s="26" t="s">
        <v>220</v>
      </c>
      <c r="F73" t="s">
        <v>320</v>
      </c>
    </row>
    <row r="74" spans="1:6" x14ac:dyDescent="0.25">
      <c r="A74" s="25">
        <v>71</v>
      </c>
      <c r="B74" s="25" t="s">
        <v>321</v>
      </c>
      <c r="C74" s="38">
        <v>9325.2000000000007</v>
      </c>
      <c r="D74" s="38">
        <v>8623.6</v>
      </c>
      <c r="E74" s="26" t="s">
        <v>220</v>
      </c>
      <c r="F74" t="s">
        <v>320</v>
      </c>
    </row>
    <row r="75" spans="1:6" x14ac:dyDescent="0.25">
      <c r="A75" s="25">
        <v>72</v>
      </c>
      <c r="B75" s="25" t="s">
        <v>321</v>
      </c>
      <c r="C75" s="38">
        <v>9325.2000000000007</v>
      </c>
      <c r="D75" s="38">
        <v>9092.4</v>
      </c>
      <c r="E75" s="26" t="s">
        <v>220</v>
      </c>
      <c r="F75" t="s">
        <v>320</v>
      </c>
    </row>
    <row r="76" spans="1:6" x14ac:dyDescent="0.25">
      <c r="A76" s="25">
        <v>73</v>
      </c>
      <c r="B76" s="25" t="s">
        <v>321</v>
      </c>
      <c r="C76" s="38">
        <v>9325.2000000000007</v>
      </c>
      <c r="D76" s="38">
        <v>9092.4</v>
      </c>
      <c r="E76" s="26" t="s">
        <v>220</v>
      </c>
      <c r="F76" t="s">
        <v>320</v>
      </c>
    </row>
    <row r="77" spans="1:6" x14ac:dyDescent="0.25">
      <c r="A77" s="25">
        <v>74</v>
      </c>
      <c r="B77" s="25" t="s">
        <v>321</v>
      </c>
      <c r="C77" s="38">
        <v>8652</v>
      </c>
      <c r="D77" s="38">
        <v>8023.6</v>
      </c>
      <c r="E77" s="26" t="s">
        <v>220</v>
      </c>
      <c r="F77" t="s">
        <v>320</v>
      </c>
    </row>
    <row r="78" spans="1:6" x14ac:dyDescent="0.25">
      <c r="A78" s="25">
        <v>75</v>
      </c>
      <c r="B78" s="25" t="s">
        <v>321</v>
      </c>
      <c r="C78" s="38">
        <v>11230.5</v>
      </c>
      <c r="D78" s="38">
        <v>10308.799999999999</v>
      </c>
      <c r="E78" s="26" t="s">
        <v>220</v>
      </c>
      <c r="F78" t="s">
        <v>320</v>
      </c>
    </row>
    <row r="79" spans="1:6" x14ac:dyDescent="0.25">
      <c r="A79" s="25">
        <v>76</v>
      </c>
      <c r="B79" s="25" t="s">
        <v>321</v>
      </c>
      <c r="C79" s="38">
        <v>24055.8</v>
      </c>
      <c r="D79" s="38">
        <v>20563.2</v>
      </c>
      <c r="E79" s="26" t="s">
        <v>220</v>
      </c>
      <c r="F79" t="s">
        <v>320</v>
      </c>
    </row>
    <row r="80" spans="1:6" x14ac:dyDescent="0.25">
      <c r="A80" s="25">
        <v>77</v>
      </c>
      <c r="B80" s="25" t="s">
        <v>321</v>
      </c>
      <c r="C80" s="38">
        <v>19669.2</v>
      </c>
      <c r="D80" s="38">
        <v>17114</v>
      </c>
      <c r="E80" s="26" t="s">
        <v>220</v>
      </c>
      <c r="F80" t="s">
        <v>320</v>
      </c>
    </row>
    <row r="81" spans="1:6" x14ac:dyDescent="0.25">
      <c r="A81" s="25">
        <v>78</v>
      </c>
      <c r="B81" s="25" t="s">
        <v>321</v>
      </c>
      <c r="C81" s="38">
        <v>8364</v>
      </c>
      <c r="D81" s="38">
        <v>8364</v>
      </c>
      <c r="E81" s="26" t="s">
        <v>220</v>
      </c>
      <c r="F81" t="s">
        <v>320</v>
      </c>
    </row>
    <row r="82" spans="1:6" x14ac:dyDescent="0.25">
      <c r="A82" s="25">
        <v>79</v>
      </c>
      <c r="B82" s="25" t="s">
        <v>321</v>
      </c>
      <c r="C82" s="38">
        <v>12723.3</v>
      </c>
      <c r="D82" s="38">
        <v>11562.8</v>
      </c>
      <c r="E82" s="26" t="s">
        <v>220</v>
      </c>
      <c r="F82" t="s">
        <v>320</v>
      </c>
    </row>
    <row r="83" spans="1:6" x14ac:dyDescent="0.25">
      <c r="A83" s="25">
        <v>80</v>
      </c>
      <c r="B83" s="25" t="s">
        <v>321</v>
      </c>
      <c r="C83" s="38">
        <v>23232.3</v>
      </c>
      <c r="D83" s="38">
        <v>19916</v>
      </c>
      <c r="E83" s="26" t="s">
        <v>220</v>
      </c>
      <c r="F83" t="s">
        <v>320</v>
      </c>
    </row>
    <row r="84" spans="1:6" x14ac:dyDescent="0.25">
      <c r="A84" s="25">
        <v>81</v>
      </c>
      <c r="B84" s="25" t="s">
        <v>321</v>
      </c>
      <c r="C84" s="38">
        <v>12723.3</v>
      </c>
      <c r="D84" s="38">
        <v>11562.4</v>
      </c>
      <c r="E84" s="26" t="s">
        <v>220</v>
      </c>
      <c r="F84" t="s">
        <v>320</v>
      </c>
    </row>
    <row r="85" spans="1:6" x14ac:dyDescent="0.25">
      <c r="A85" s="25">
        <v>82</v>
      </c>
      <c r="B85" s="25" t="s">
        <v>321</v>
      </c>
      <c r="C85" s="38">
        <v>12721.5</v>
      </c>
      <c r="D85" s="38">
        <v>11561.2</v>
      </c>
      <c r="E85" s="26" t="s">
        <v>220</v>
      </c>
      <c r="F85" t="s">
        <v>320</v>
      </c>
    </row>
    <row r="86" spans="1:6" x14ac:dyDescent="0.25">
      <c r="A86" s="25">
        <v>83</v>
      </c>
      <c r="B86" s="25" t="s">
        <v>321</v>
      </c>
      <c r="C86" s="38">
        <v>8364</v>
      </c>
      <c r="D86" s="38">
        <v>8364</v>
      </c>
      <c r="E86" s="26" t="s">
        <v>220</v>
      </c>
      <c r="F86" t="s">
        <v>320</v>
      </c>
    </row>
    <row r="87" spans="1:6" x14ac:dyDescent="0.25">
      <c r="A87" s="25">
        <v>84</v>
      </c>
      <c r="B87" s="25" t="s">
        <v>321</v>
      </c>
      <c r="C87" s="38">
        <v>9873.6</v>
      </c>
      <c r="D87" s="38">
        <v>9581.2000000000007</v>
      </c>
      <c r="E87" s="26" t="s">
        <v>220</v>
      </c>
      <c r="F87" t="s">
        <v>320</v>
      </c>
    </row>
    <row r="88" spans="1:6" x14ac:dyDescent="0.25">
      <c r="A88" s="25">
        <v>85</v>
      </c>
      <c r="B88" s="25" t="s">
        <v>321</v>
      </c>
      <c r="C88" s="38">
        <v>15604.5</v>
      </c>
      <c r="D88" s="38">
        <v>13917.2</v>
      </c>
      <c r="E88" s="26" t="s">
        <v>220</v>
      </c>
      <c r="F88" t="s">
        <v>320</v>
      </c>
    </row>
    <row r="89" spans="1:6" x14ac:dyDescent="0.25">
      <c r="A89" s="25">
        <v>86</v>
      </c>
      <c r="B89" s="25" t="s">
        <v>321</v>
      </c>
      <c r="C89" s="38">
        <v>22500</v>
      </c>
      <c r="D89" s="38">
        <v>19340</v>
      </c>
      <c r="E89" s="26" t="s">
        <v>220</v>
      </c>
      <c r="F89" t="s">
        <v>320</v>
      </c>
    </row>
    <row r="90" spans="1:6" x14ac:dyDescent="0.25">
      <c r="A90" s="25">
        <v>87</v>
      </c>
      <c r="B90" s="25" t="s">
        <v>321</v>
      </c>
      <c r="C90" s="38">
        <v>15913.5</v>
      </c>
      <c r="D90" s="38">
        <v>14160.4</v>
      </c>
      <c r="E90" s="26" t="s">
        <v>220</v>
      </c>
      <c r="F90" t="s">
        <v>320</v>
      </c>
    </row>
    <row r="91" spans="1:6" x14ac:dyDescent="0.25">
      <c r="A91" s="25">
        <v>88</v>
      </c>
      <c r="B91" s="25" t="s">
        <v>321</v>
      </c>
      <c r="C91" s="38">
        <f>5252.25*2</f>
        <v>10504.5</v>
      </c>
      <c r="D91" s="38">
        <v>9674.4</v>
      </c>
      <c r="E91" s="26" t="s">
        <v>220</v>
      </c>
      <c r="F91" t="s">
        <v>320</v>
      </c>
    </row>
    <row r="92" spans="1:6" x14ac:dyDescent="0.25">
      <c r="A92" s="25">
        <v>89</v>
      </c>
      <c r="B92" s="25" t="s">
        <v>321</v>
      </c>
      <c r="C92" s="38">
        <v>10504.5</v>
      </c>
      <c r="D92" s="38">
        <v>9674.4</v>
      </c>
      <c r="E92" s="26" t="s">
        <v>220</v>
      </c>
      <c r="F92" t="s">
        <v>320</v>
      </c>
    </row>
    <row r="93" spans="1:6" x14ac:dyDescent="0.25">
      <c r="A93" s="25">
        <v>90</v>
      </c>
      <c r="B93" s="25" t="s">
        <v>321</v>
      </c>
      <c r="C93" s="38">
        <v>7630.8</v>
      </c>
      <c r="D93" s="38">
        <v>7630.8</v>
      </c>
      <c r="E93" s="26" t="s">
        <v>220</v>
      </c>
      <c r="F93" t="s">
        <v>320</v>
      </c>
    </row>
    <row r="94" spans="1:6" x14ac:dyDescent="0.25">
      <c r="A94" s="25">
        <v>91</v>
      </c>
      <c r="B94" s="25" t="s">
        <v>321</v>
      </c>
      <c r="C94" s="38">
        <v>5598.6</v>
      </c>
      <c r="D94" s="38">
        <v>5598.8</v>
      </c>
      <c r="E94" s="26" t="s">
        <v>220</v>
      </c>
      <c r="F94" t="s">
        <v>320</v>
      </c>
    </row>
    <row r="95" spans="1:6" x14ac:dyDescent="0.25">
      <c r="A95" s="25">
        <v>92</v>
      </c>
      <c r="B95" s="25" t="s">
        <v>321</v>
      </c>
      <c r="C95" s="38">
        <v>4451.7</v>
      </c>
      <c r="D95" s="38">
        <v>4451.6000000000004</v>
      </c>
      <c r="E95" s="26" t="s">
        <v>220</v>
      </c>
      <c r="F95" t="s">
        <v>320</v>
      </c>
    </row>
    <row r="96" spans="1:6" x14ac:dyDescent="0.25">
      <c r="A96" s="25">
        <v>93</v>
      </c>
      <c r="B96" s="25" t="s">
        <v>321</v>
      </c>
      <c r="C96" s="38">
        <v>3155.1</v>
      </c>
      <c r="D96" s="38">
        <v>3155.2</v>
      </c>
      <c r="E96" s="26" t="s">
        <v>220</v>
      </c>
      <c r="F96" t="s">
        <v>320</v>
      </c>
    </row>
    <row r="97" spans="1:6" x14ac:dyDescent="0.25">
      <c r="A97" s="25">
        <v>94</v>
      </c>
      <c r="B97" s="25" t="s">
        <v>321</v>
      </c>
      <c r="C97" s="38">
        <v>5866.5</v>
      </c>
      <c r="D97" s="38">
        <v>5866.4</v>
      </c>
      <c r="E97" s="26" t="s">
        <v>220</v>
      </c>
      <c r="F97" t="s">
        <v>320</v>
      </c>
    </row>
    <row r="98" spans="1:6" x14ac:dyDescent="0.25">
      <c r="A98" s="25">
        <v>95</v>
      </c>
      <c r="B98" s="25" t="s">
        <v>321</v>
      </c>
      <c r="C98" s="38">
        <v>4560.3</v>
      </c>
      <c r="D98" s="38">
        <v>4560.3999999999996</v>
      </c>
      <c r="E98" s="26" t="s">
        <v>220</v>
      </c>
      <c r="F98" t="s">
        <v>320</v>
      </c>
    </row>
    <row r="99" spans="1:6" x14ac:dyDescent="0.25">
      <c r="A99" s="25">
        <v>96</v>
      </c>
      <c r="B99" s="25" t="s">
        <v>321</v>
      </c>
      <c r="C99" s="38">
        <v>3767.7</v>
      </c>
      <c r="D99" s="38">
        <v>3767.6</v>
      </c>
      <c r="E99" s="26" t="s">
        <v>220</v>
      </c>
      <c r="F99" t="s">
        <v>320</v>
      </c>
    </row>
    <row r="100" spans="1:6" x14ac:dyDescent="0.25">
      <c r="A100" s="25">
        <v>97</v>
      </c>
      <c r="B100" s="25" t="s">
        <v>321</v>
      </c>
      <c r="C100" s="38">
        <v>4030.5</v>
      </c>
      <c r="D100" s="38">
        <v>4030.4</v>
      </c>
      <c r="E100" s="26" t="s">
        <v>220</v>
      </c>
      <c r="F100" t="s">
        <v>320</v>
      </c>
    </row>
    <row r="101" spans="1:6" x14ac:dyDescent="0.25">
      <c r="A101" s="25">
        <v>98</v>
      </c>
      <c r="B101" s="25" t="s">
        <v>321</v>
      </c>
      <c r="C101" s="38">
        <v>6237.9</v>
      </c>
      <c r="D101" s="38">
        <v>6238</v>
      </c>
      <c r="E101" s="26" t="s">
        <v>220</v>
      </c>
      <c r="F101" t="s">
        <v>320</v>
      </c>
    </row>
    <row r="102" spans="1:6" x14ac:dyDescent="0.25">
      <c r="A102" s="25">
        <v>99</v>
      </c>
      <c r="B102" s="25" t="s">
        <v>321</v>
      </c>
      <c r="C102" s="38">
        <v>3701.4</v>
      </c>
      <c r="D102" s="38">
        <v>3701.2</v>
      </c>
      <c r="E102" s="26" t="s">
        <v>220</v>
      </c>
      <c r="F102" t="s">
        <v>320</v>
      </c>
    </row>
    <row r="103" spans="1:6" x14ac:dyDescent="0.25">
      <c r="A103" s="25">
        <v>100</v>
      </c>
      <c r="B103" s="25" t="s">
        <v>321</v>
      </c>
      <c r="C103" s="38">
        <v>10178.700000000001</v>
      </c>
      <c r="D103" s="38">
        <v>9384</v>
      </c>
      <c r="E103" s="26" t="s">
        <v>220</v>
      </c>
      <c r="F103" t="s">
        <v>320</v>
      </c>
    </row>
    <row r="104" spans="1:6" x14ac:dyDescent="0.25">
      <c r="A104" s="25">
        <v>101</v>
      </c>
      <c r="B104" s="25" t="s">
        <v>321</v>
      </c>
      <c r="C104" s="38">
        <v>3231.6</v>
      </c>
      <c r="D104" s="38">
        <v>3231.6</v>
      </c>
      <c r="E104" s="26" t="s">
        <v>220</v>
      </c>
      <c r="F104" t="s">
        <v>320</v>
      </c>
    </row>
    <row r="105" spans="1:6" x14ac:dyDescent="0.25">
      <c r="A105" s="25">
        <v>102</v>
      </c>
      <c r="B105" s="25" t="s">
        <v>321</v>
      </c>
      <c r="C105" s="38">
        <v>2542.1999999999998</v>
      </c>
      <c r="D105" s="38">
        <v>2542.4</v>
      </c>
      <c r="E105" s="26" t="s">
        <v>220</v>
      </c>
      <c r="F105" t="s">
        <v>320</v>
      </c>
    </row>
    <row r="106" spans="1:6" x14ac:dyDescent="0.25">
      <c r="A106" s="25">
        <v>103</v>
      </c>
      <c r="B106" s="25" t="s">
        <v>321</v>
      </c>
      <c r="C106" s="38">
        <v>2669.4</v>
      </c>
      <c r="D106" s="38">
        <v>2669.2</v>
      </c>
      <c r="E106" s="26" t="s">
        <v>220</v>
      </c>
      <c r="F106" t="s">
        <v>320</v>
      </c>
    </row>
    <row r="107" spans="1:6" x14ac:dyDescent="0.25">
      <c r="A107" s="25">
        <v>104</v>
      </c>
      <c r="B107" s="25" t="s">
        <v>321</v>
      </c>
      <c r="C107" s="38">
        <v>3077.4</v>
      </c>
      <c r="D107" s="38">
        <v>3077.6</v>
      </c>
      <c r="E107" s="26" t="s">
        <v>220</v>
      </c>
      <c r="F107" t="s">
        <v>320</v>
      </c>
    </row>
    <row r="108" spans="1:6" x14ac:dyDescent="0.25">
      <c r="A108" s="25">
        <v>105</v>
      </c>
      <c r="B108" s="25" t="s">
        <v>321</v>
      </c>
      <c r="C108" s="38">
        <v>2809.8</v>
      </c>
      <c r="D108" s="38">
        <v>2809.6</v>
      </c>
      <c r="E108" s="26" t="s">
        <v>220</v>
      </c>
      <c r="F108" t="s">
        <v>320</v>
      </c>
    </row>
    <row r="109" spans="1:6" x14ac:dyDescent="0.25">
      <c r="A109" s="25">
        <v>106</v>
      </c>
      <c r="B109" s="25" t="s">
        <v>321</v>
      </c>
      <c r="C109" s="38">
        <v>3077.4</v>
      </c>
      <c r="D109" s="38">
        <v>3077.2</v>
      </c>
      <c r="E109" s="26" t="s">
        <v>220</v>
      </c>
      <c r="F109" t="s">
        <v>320</v>
      </c>
    </row>
    <row r="110" spans="1:6" x14ac:dyDescent="0.25">
      <c r="A110" s="25">
        <v>107</v>
      </c>
      <c r="B110" s="25" t="s">
        <v>321</v>
      </c>
      <c r="C110" s="38">
        <v>3077.4</v>
      </c>
      <c r="D110" s="38">
        <v>3077.6</v>
      </c>
      <c r="E110" s="26" t="s">
        <v>220</v>
      </c>
      <c r="F110" t="s">
        <v>320</v>
      </c>
    </row>
    <row r="111" spans="1:6" x14ac:dyDescent="0.25">
      <c r="A111" s="25">
        <v>108</v>
      </c>
      <c r="B111" s="25" t="s">
        <v>321</v>
      </c>
      <c r="C111" s="38">
        <v>4638.6000000000004</v>
      </c>
      <c r="D111" s="38">
        <v>4638.8</v>
      </c>
      <c r="E111" s="26" t="s">
        <v>220</v>
      </c>
      <c r="F111" t="s">
        <v>320</v>
      </c>
    </row>
    <row r="112" spans="1:6" x14ac:dyDescent="0.25">
      <c r="A112" s="25">
        <v>109</v>
      </c>
      <c r="B112" s="25" t="s">
        <v>321</v>
      </c>
      <c r="C112" s="38">
        <v>2854.2</v>
      </c>
      <c r="D112" s="38">
        <v>2854.4</v>
      </c>
      <c r="E112" s="26" t="s">
        <v>220</v>
      </c>
      <c r="F112" t="s">
        <v>320</v>
      </c>
    </row>
    <row r="113" spans="1:6" x14ac:dyDescent="0.25">
      <c r="A113" s="25">
        <v>110</v>
      </c>
      <c r="B113" s="25" t="s">
        <v>321</v>
      </c>
      <c r="C113" s="38">
        <v>3993.9</v>
      </c>
      <c r="D113" s="38">
        <v>3994</v>
      </c>
      <c r="E113" s="26" t="s">
        <v>220</v>
      </c>
      <c r="F113" t="s">
        <v>320</v>
      </c>
    </row>
    <row r="114" spans="1:6" x14ac:dyDescent="0.25">
      <c r="A114" s="25">
        <v>111</v>
      </c>
      <c r="B114" s="25" t="s">
        <v>321</v>
      </c>
      <c r="C114" s="38">
        <v>8002.8</v>
      </c>
      <c r="D114" s="38">
        <v>8002.8</v>
      </c>
      <c r="E114" s="26" t="s">
        <v>220</v>
      </c>
      <c r="F114" t="s">
        <v>320</v>
      </c>
    </row>
    <row r="115" spans="1:6" x14ac:dyDescent="0.25">
      <c r="A115" s="25">
        <v>112</v>
      </c>
      <c r="B115" s="25" t="s">
        <v>321</v>
      </c>
      <c r="C115" s="38">
        <v>2530.5</v>
      </c>
      <c r="D115" s="38">
        <v>2530.4</v>
      </c>
      <c r="E115" s="26" t="s">
        <v>220</v>
      </c>
      <c r="F115" t="s">
        <v>320</v>
      </c>
    </row>
    <row r="116" spans="1:6" x14ac:dyDescent="0.25">
      <c r="A116" s="25">
        <v>113</v>
      </c>
      <c r="B116" s="25" t="s">
        <v>321</v>
      </c>
      <c r="C116" s="38">
        <v>15261.6</v>
      </c>
      <c r="D116" s="38">
        <v>13647.2</v>
      </c>
      <c r="E116" s="26" t="s">
        <v>220</v>
      </c>
      <c r="F116" t="s">
        <v>320</v>
      </c>
    </row>
    <row r="117" spans="1:6" x14ac:dyDescent="0.25">
      <c r="A117" s="25">
        <v>114</v>
      </c>
      <c r="B117" s="25" t="s">
        <v>321</v>
      </c>
      <c r="C117" s="38">
        <v>6171.9</v>
      </c>
      <c r="D117" s="38">
        <v>6172</v>
      </c>
      <c r="E117" s="26" t="s">
        <v>220</v>
      </c>
      <c r="F117" t="s">
        <v>320</v>
      </c>
    </row>
    <row r="118" spans="1:6" x14ac:dyDescent="0.25">
      <c r="A118" s="25">
        <v>115</v>
      </c>
      <c r="B118" s="25" t="s">
        <v>321</v>
      </c>
      <c r="C118" s="38">
        <v>2444.4</v>
      </c>
      <c r="D118" s="38">
        <v>2444.4</v>
      </c>
      <c r="E118" s="26" t="s">
        <v>220</v>
      </c>
      <c r="F118" t="s">
        <v>320</v>
      </c>
    </row>
    <row r="119" spans="1:6" x14ac:dyDescent="0.25">
      <c r="A119" s="25">
        <v>116</v>
      </c>
      <c r="B119" s="25" t="s">
        <v>321</v>
      </c>
      <c r="C119" s="38">
        <v>4888.5</v>
      </c>
      <c r="D119" s="38">
        <v>4888.3999999999996</v>
      </c>
      <c r="E119" s="26" t="s">
        <v>220</v>
      </c>
      <c r="F119" t="s">
        <v>320</v>
      </c>
    </row>
    <row r="120" spans="1:6" x14ac:dyDescent="0.25">
      <c r="A120" s="25">
        <v>117</v>
      </c>
      <c r="B120" s="25" t="s">
        <v>321</v>
      </c>
      <c r="C120" s="38">
        <v>19669.2</v>
      </c>
      <c r="D120" s="38">
        <v>17114</v>
      </c>
      <c r="E120" s="26" t="s">
        <v>220</v>
      </c>
      <c r="F120" t="s">
        <v>320</v>
      </c>
    </row>
    <row r="121" spans="1:6" x14ac:dyDescent="0.25">
      <c r="A121" s="25">
        <v>118</v>
      </c>
      <c r="B121" s="25" t="s">
        <v>321</v>
      </c>
      <c r="C121" s="38">
        <v>10518</v>
      </c>
      <c r="D121" s="38">
        <v>9686.4</v>
      </c>
      <c r="E121" s="26" t="s">
        <v>220</v>
      </c>
      <c r="F121" t="s">
        <v>320</v>
      </c>
    </row>
    <row r="122" spans="1:6" x14ac:dyDescent="0.25">
      <c r="A122" s="25">
        <v>119</v>
      </c>
      <c r="B122" s="25" t="s">
        <v>321</v>
      </c>
      <c r="C122" s="38">
        <v>8855.7000000000007</v>
      </c>
      <c r="D122" s="38">
        <v>8673.6</v>
      </c>
      <c r="E122" s="26" t="s">
        <v>220</v>
      </c>
      <c r="F122" t="s">
        <v>320</v>
      </c>
    </row>
    <row r="123" spans="1:6" x14ac:dyDescent="0.25">
      <c r="A123" s="25">
        <v>120</v>
      </c>
      <c r="B123" s="25" t="s">
        <v>321</v>
      </c>
      <c r="C123" s="38">
        <v>13049.1</v>
      </c>
      <c r="D123" s="38">
        <v>11831.2</v>
      </c>
      <c r="E123" s="26" t="s">
        <v>220</v>
      </c>
      <c r="F123" t="s">
        <v>320</v>
      </c>
    </row>
    <row r="124" spans="1:6" x14ac:dyDescent="0.25">
      <c r="A124" s="25">
        <v>121</v>
      </c>
      <c r="B124" s="25" t="s">
        <v>321</v>
      </c>
      <c r="C124" s="38">
        <v>8364</v>
      </c>
      <c r="D124" s="38">
        <v>8364</v>
      </c>
      <c r="E124" s="26" t="s">
        <v>220</v>
      </c>
      <c r="F124" t="s">
        <v>320</v>
      </c>
    </row>
    <row r="125" spans="1:6" x14ac:dyDescent="0.25">
      <c r="A125" s="25">
        <v>122</v>
      </c>
      <c r="B125" s="25" t="s">
        <v>321</v>
      </c>
      <c r="C125" s="38">
        <v>9335.7000000000007</v>
      </c>
      <c r="D125" s="38">
        <v>8632.7999999999993</v>
      </c>
      <c r="E125" s="26" t="s">
        <v>220</v>
      </c>
      <c r="F125" t="s">
        <v>320</v>
      </c>
    </row>
    <row r="126" spans="1:6" x14ac:dyDescent="0.25">
      <c r="A126" s="25">
        <v>123</v>
      </c>
      <c r="B126" s="25" t="s">
        <v>321</v>
      </c>
      <c r="C126" s="38">
        <v>9985.2000000000007</v>
      </c>
      <c r="D126" s="38">
        <v>9212</v>
      </c>
      <c r="E126" s="26" t="s">
        <v>220</v>
      </c>
      <c r="F126" t="s">
        <v>320</v>
      </c>
    </row>
    <row r="127" spans="1:6" x14ac:dyDescent="0.25">
      <c r="A127" s="25">
        <v>124</v>
      </c>
      <c r="B127" s="25" t="s">
        <v>321</v>
      </c>
      <c r="C127" s="38">
        <v>19669.2</v>
      </c>
      <c r="D127" s="38">
        <v>17114</v>
      </c>
      <c r="E127" s="26" t="s">
        <v>220</v>
      </c>
      <c r="F127" t="s">
        <v>320</v>
      </c>
    </row>
    <row r="128" spans="1:6" x14ac:dyDescent="0.25">
      <c r="A128" s="25">
        <v>125</v>
      </c>
      <c r="B128" s="25" t="s">
        <v>321</v>
      </c>
      <c r="C128" s="38">
        <v>9985.2000000000007</v>
      </c>
      <c r="D128" s="38">
        <v>9212</v>
      </c>
      <c r="E128" s="26" t="s">
        <v>220</v>
      </c>
      <c r="F128" t="s">
        <v>320</v>
      </c>
    </row>
    <row r="129" spans="1:6" x14ac:dyDescent="0.25">
      <c r="A129" s="25">
        <v>126</v>
      </c>
      <c r="B129" s="25" t="s">
        <v>321</v>
      </c>
      <c r="C129" s="38">
        <v>8364</v>
      </c>
      <c r="D129" s="38">
        <v>8256.4</v>
      </c>
      <c r="E129" s="26" t="s">
        <v>220</v>
      </c>
      <c r="F129" t="s">
        <v>320</v>
      </c>
    </row>
    <row r="130" spans="1:6" x14ac:dyDescent="0.25">
      <c r="A130" s="25">
        <v>127</v>
      </c>
      <c r="B130" s="25" t="s">
        <v>321</v>
      </c>
      <c r="C130" s="38">
        <v>8364</v>
      </c>
      <c r="D130" s="38">
        <v>8364.4</v>
      </c>
      <c r="E130" s="26" t="s">
        <v>220</v>
      </c>
      <c r="F130" t="s">
        <v>320</v>
      </c>
    </row>
    <row r="131" spans="1:6" x14ac:dyDescent="0.25">
      <c r="A131" s="25">
        <v>128</v>
      </c>
      <c r="B131" s="25" t="s">
        <v>321</v>
      </c>
      <c r="C131" s="38">
        <v>8364</v>
      </c>
      <c r="D131" s="38">
        <v>8364</v>
      </c>
      <c r="E131" s="26" t="s">
        <v>220</v>
      </c>
      <c r="F131" t="s">
        <v>320</v>
      </c>
    </row>
    <row r="132" spans="1:6" x14ac:dyDescent="0.25">
      <c r="A132" s="25">
        <v>129</v>
      </c>
      <c r="B132" s="25" t="s">
        <v>321</v>
      </c>
      <c r="C132" s="38">
        <v>8364</v>
      </c>
      <c r="D132" s="38">
        <v>8364</v>
      </c>
      <c r="E132" s="26" t="s">
        <v>220</v>
      </c>
      <c r="F132" t="s">
        <v>320</v>
      </c>
    </row>
    <row r="133" spans="1:6" x14ac:dyDescent="0.25">
      <c r="A133" s="25">
        <v>130</v>
      </c>
      <c r="B133" s="25" t="s">
        <v>321</v>
      </c>
      <c r="C133" s="38">
        <v>8364</v>
      </c>
      <c r="D133" s="38">
        <v>4182</v>
      </c>
      <c r="E133" s="26" t="s">
        <v>220</v>
      </c>
      <c r="F133" t="s">
        <v>320</v>
      </c>
    </row>
    <row r="134" spans="1:6" x14ac:dyDescent="0.25">
      <c r="A134" s="25">
        <v>131</v>
      </c>
      <c r="B134" s="25" t="s">
        <v>321</v>
      </c>
      <c r="C134" s="38">
        <v>8364</v>
      </c>
      <c r="D134" s="38">
        <v>8364</v>
      </c>
      <c r="E134" s="26" t="s">
        <v>220</v>
      </c>
      <c r="F134" t="s">
        <v>320</v>
      </c>
    </row>
    <row r="135" spans="1:6" x14ac:dyDescent="0.25">
      <c r="A135" s="25">
        <v>132</v>
      </c>
      <c r="B135" s="25" t="s">
        <v>321</v>
      </c>
      <c r="C135" s="38">
        <v>8364</v>
      </c>
      <c r="D135" s="38">
        <v>7256.4</v>
      </c>
      <c r="E135" s="26" t="s">
        <v>220</v>
      </c>
      <c r="F135" t="s">
        <v>320</v>
      </c>
    </row>
    <row r="136" spans="1:6" x14ac:dyDescent="0.25">
      <c r="A136" s="25">
        <v>133</v>
      </c>
      <c r="B136" s="25" t="s">
        <v>321</v>
      </c>
      <c r="C136" s="38">
        <v>8364</v>
      </c>
      <c r="D136" s="38">
        <v>8364</v>
      </c>
      <c r="E136" s="26" t="s">
        <v>220</v>
      </c>
      <c r="F136" t="s">
        <v>320</v>
      </c>
    </row>
    <row r="137" spans="1:6" x14ac:dyDescent="0.25">
      <c r="A137" s="25">
        <v>134</v>
      </c>
      <c r="B137" s="25" t="s">
        <v>321</v>
      </c>
      <c r="C137" s="38">
        <v>8364</v>
      </c>
      <c r="D137" s="38">
        <v>8256.4</v>
      </c>
      <c r="E137" s="26" t="s">
        <v>220</v>
      </c>
      <c r="F137" t="s">
        <v>320</v>
      </c>
    </row>
    <row r="138" spans="1:6" x14ac:dyDescent="0.25">
      <c r="A138" s="25">
        <v>135</v>
      </c>
      <c r="B138" s="25" t="s">
        <v>321</v>
      </c>
      <c r="C138" s="38">
        <v>8364</v>
      </c>
      <c r="D138" s="38">
        <v>8364</v>
      </c>
      <c r="E138" s="26" t="s">
        <v>220</v>
      </c>
      <c r="F138" t="s">
        <v>320</v>
      </c>
    </row>
    <row r="139" spans="1:6" x14ac:dyDescent="0.25">
      <c r="A139" s="25">
        <v>136</v>
      </c>
      <c r="B139" s="25" t="s">
        <v>321</v>
      </c>
      <c r="C139" s="38">
        <v>8364</v>
      </c>
      <c r="D139" s="38">
        <v>8364</v>
      </c>
      <c r="E139" s="26" t="s">
        <v>220</v>
      </c>
      <c r="F139" t="s">
        <v>320</v>
      </c>
    </row>
    <row r="140" spans="1:6" x14ac:dyDescent="0.25">
      <c r="A140" s="25">
        <v>137</v>
      </c>
      <c r="B140" s="25" t="s">
        <v>321</v>
      </c>
      <c r="C140" s="38">
        <v>8364</v>
      </c>
      <c r="D140" s="38">
        <v>8364</v>
      </c>
      <c r="E140" s="26" t="s">
        <v>220</v>
      </c>
      <c r="F140" t="s">
        <v>320</v>
      </c>
    </row>
    <row r="141" spans="1:6" x14ac:dyDescent="0.25">
      <c r="A141" s="25">
        <v>138</v>
      </c>
      <c r="B141" s="25" t="s">
        <v>321</v>
      </c>
      <c r="C141" s="38">
        <v>8364</v>
      </c>
      <c r="D141" s="38">
        <v>8364</v>
      </c>
      <c r="E141" s="26" t="s">
        <v>220</v>
      </c>
      <c r="F141" t="s">
        <v>320</v>
      </c>
    </row>
    <row r="142" spans="1:6" x14ac:dyDescent="0.25">
      <c r="A142" s="25">
        <v>139</v>
      </c>
      <c r="B142" s="25" t="s">
        <v>321</v>
      </c>
      <c r="C142" s="38">
        <v>8364</v>
      </c>
      <c r="D142" s="38">
        <v>8364</v>
      </c>
      <c r="E142" s="26" t="s">
        <v>220</v>
      </c>
      <c r="F142" t="s">
        <v>320</v>
      </c>
    </row>
    <row r="143" spans="1:6" x14ac:dyDescent="0.25">
      <c r="A143" s="25">
        <v>140</v>
      </c>
      <c r="B143" s="25" t="s">
        <v>321</v>
      </c>
      <c r="C143" s="38">
        <v>9295.5</v>
      </c>
      <c r="D143" s="38">
        <v>9065.6</v>
      </c>
      <c r="E143" s="26" t="s">
        <v>220</v>
      </c>
      <c r="F143" t="s">
        <v>320</v>
      </c>
    </row>
    <row r="144" spans="1:6" x14ac:dyDescent="0.25">
      <c r="A144" s="25">
        <v>141</v>
      </c>
      <c r="B144" s="25" t="s">
        <v>321</v>
      </c>
      <c r="C144" s="38">
        <v>12757.2</v>
      </c>
      <c r="D144" s="38">
        <v>11591.2</v>
      </c>
      <c r="E144" s="26" t="s">
        <v>220</v>
      </c>
      <c r="F144" t="s">
        <v>320</v>
      </c>
    </row>
    <row r="145" spans="1:6" x14ac:dyDescent="0.25">
      <c r="A145" s="25">
        <v>142</v>
      </c>
      <c r="B145" s="25" t="s">
        <v>321</v>
      </c>
      <c r="C145" s="38">
        <v>8364</v>
      </c>
      <c r="D145" s="38">
        <v>8364</v>
      </c>
      <c r="E145" s="26" t="s">
        <v>220</v>
      </c>
      <c r="F145" t="s">
        <v>320</v>
      </c>
    </row>
    <row r="146" spans="1:6" x14ac:dyDescent="0.25">
      <c r="A146" s="25">
        <v>143</v>
      </c>
      <c r="B146" s="25" t="s">
        <v>321</v>
      </c>
      <c r="C146" s="38">
        <v>8364</v>
      </c>
      <c r="D146" s="38">
        <v>8364</v>
      </c>
      <c r="E146" s="26" t="s">
        <v>220</v>
      </c>
      <c r="F146" t="s">
        <v>320</v>
      </c>
    </row>
    <row r="147" spans="1:6" x14ac:dyDescent="0.25">
      <c r="A147" s="25">
        <v>144</v>
      </c>
      <c r="B147" s="25" t="s">
        <v>321</v>
      </c>
      <c r="C147" s="38">
        <v>8364</v>
      </c>
      <c r="D147" s="38">
        <v>8364</v>
      </c>
      <c r="E147" s="26" t="s">
        <v>220</v>
      </c>
      <c r="F147" t="s">
        <v>320</v>
      </c>
    </row>
    <row r="148" spans="1:6" x14ac:dyDescent="0.25">
      <c r="A148" s="25">
        <v>145</v>
      </c>
      <c r="B148" s="25" t="s">
        <v>321</v>
      </c>
      <c r="C148" s="38">
        <v>8364</v>
      </c>
      <c r="D148" s="38">
        <v>8364</v>
      </c>
      <c r="E148" s="26" t="s">
        <v>220</v>
      </c>
      <c r="F148" t="s">
        <v>320</v>
      </c>
    </row>
    <row r="149" spans="1:6" x14ac:dyDescent="0.25">
      <c r="A149" s="25">
        <v>146</v>
      </c>
      <c r="B149" s="25" t="s">
        <v>321</v>
      </c>
      <c r="C149" s="38">
        <v>8364</v>
      </c>
      <c r="D149" s="38">
        <v>8364.4</v>
      </c>
      <c r="E149" s="26" t="s">
        <v>220</v>
      </c>
      <c r="F149" t="s">
        <v>320</v>
      </c>
    </row>
    <row r="150" spans="1:6" x14ac:dyDescent="0.25">
      <c r="A150" s="25">
        <v>147</v>
      </c>
      <c r="B150" s="25" t="s">
        <v>321</v>
      </c>
      <c r="C150" s="38">
        <v>8364</v>
      </c>
      <c r="D150" s="38">
        <v>7364</v>
      </c>
      <c r="E150" s="26" t="s">
        <v>220</v>
      </c>
      <c r="F150" t="s">
        <v>320</v>
      </c>
    </row>
    <row r="151" spans="1:6" x14ac:dyDescent="0.25">
      <c r="A151" s="25">
        <v>148</v>
      </c>
      <c r="B151" s="25" t="s">
        <v>321</v>
      </c>
      <c r="C151" s="38">
        <v>8364</v>
      </c>
      <c r="D151" s="38">
        <v>8364</v>
      </c>
      <c r="E151" s="26" t="s">
        <v>220</v>
      </c>
      <c r="F151" t="s">
        <v>320</v>
      </c>
    </row>
    <row r="152" spans="1:6" x14ac:dyDescent="0.25">
      <c r="A152" s="25">
        <v>149</v>
      </c>
      <c r="B152" s="25" t="s">
        <v>321</v>
      </c>
      <c r="C152" s="38">
        <v>8364</v>
      </c>
      <c r="D152" s="38">
        <v>6364</v>
      </c>
      <c r="E152" s="26" t="s">
        <v>220</v>
      </c>
      <c r="F152" t="s">
        <v>320</v>
      </c>
    </row>
    <row r="153" spans="1:6" x14ac:dyDescent="0.25">
      <c r="A153" s="25">
        <v>150</v>
      </c>
      <c r="B153" s="25" t="s">
        <v>321</v>
      </c>
      <c r="C153" s="38">
        <v>8364</v>
      </c>
      <c r="D153" s="38">
        <v>7656.4</v>
      </c>
      <c r="E153" s="26" t="s">
        <v>220</v>
      </c>
      <c r="F153" t="s">
        <v>320</v>
      </c>
    </row>
    <row r="154" spans="1:6" x14ac:dyDescent="0.25">
      <c r="A154" s="25">
        <v>151</v>
      </c>
      <c r="B154" s="25" t="s">
        <v>321</v>
      </c>
      <c r="C154" s="38">
        <v>8364</v>
      </c>
      <c r="D154" s="38">
        <v>8364</v>
      </c>
      <c r="E154" s="26" t="s">
        <v>220</v>
      </c>
      <c r="F154" t="s">
        <v>320</v>
      </c>
    </row>
    <row r="155" spans="1:6" x14ac:dyDescent="0.25">
      <c r="A155" s="25">
        <v>152</v>
      </c>
      <c r="B155" s="25" t="s">
        <v>321</v>
      </c>
      <c r="C155" s="38">
        <v>8364</v>
      </c>
      <c r="D155" s="38">
        <v>8364</v>
      </c>
      <c r="E155" s="26" t="s">
        <v>220</v>
      </c>
      <c r="F155" t="s">
        <v>320</v>
      </c>
    </row>
    <row r="156" spans="1:6" x14ac:dyDescent="0.25">
      <c r="A156" s="25">
        <v>153</v>
      </c>
      <c r="B156" s="25" t="s">
        <v>321</v>
      </c>
      <c r="C156" s="38">
        <v>8364</v>
      </c>
      <c r="D156" s="38">
        <v>8364</v>
      </c>
      <c r="E156" s="26" t="s">
        <v>220</v>
      </c>
      <c r="F156" t="s">
        <v>320</v>
      </c>
    </row>
    <row r="157" spans="1:6" x14ac:dyDescent="0.25">
      <c r="A157" s="25">
        <v>154</v>
      </c>
      <c r="B157" s="25" t="s">
        <v>321</v>
      </c>
      <c r="C157" s="38">
        <v>8364</v>
      </c>
      <c r="D157" s="38">
        <v>8364</v>
      </c>
      <c r="E157" s="26" t="s">
        <v>220</v>
      </c>
      <c r="F157" t="s">
        <v>320</v>
      </c>
    </row>
    <row r="158" spans="1:6" x14ac:dyDescent="0.25">
      <c r="A158" s="25">
        <v>155</v>
      </c>
      <c r="B158" s="25" t="s">
        <v>321</v>
      </c>
      <c r="C158" s="38">
        <v>8364</v>
      </c>
      <c r="D158" s="38">
        <v>8364</v>
      </c>
      <c r="E158" s="26" t="s">
        <v>220</v>
      </c>
      <c r="F158" t="s">
        <v>320</v>
      </c>
    </row>
    <row r="159" spans="1:6" x14ac:dyDescent="0.25">
      <c r="A159" s="25">
        <v>156</v>
      </c>
      <c r="B159" s="25" t="s">
        <v>321</v>
      </c>
      <c r="C159" s="38">
        <v>8364</v>
      </c>
      <c r="D159" s="38">
        <v>8256.4</v>
      </c>
      <c r="E159" s="26" t="s">
        <v>220</v>
      </c>
      <c r="F159" t="s">
        <v>320</v>
      </c>
    </row>
    <row r="160" spans="1:6" x14ac:dyDescent="0.25">
      <c r="A160" s="25">
        <v>157</v>
      </c>
      <c r="B160" s="25" t="s">
        <v>321</v>
      </c>
      <c r="C160" s="38">
        <v>9873.6</v>
      </c>
      <c r="D160" s="38">
        <v>9581.2000000000007</v>
      </c>
      <c r="E160" s="26" t="s">
        <v>220</v>
      </c>
      <c r="F160" t="s">
        <v>320</v>
      </c>
    </row>
    <row r="161" spans="1:6" x14ac:dyDescent="0.25">
      <c r="A161" s="25">
        <v>158</v>
      </c>
      <c r="B161" s="25" t="s">
        <v>321</v>
      </c>
      <c r="C161" s="38">
        <v>8364</v>
      </c>
      <c r="D161" s="38">
        <v>8256.7999999999993</v>
      </c>
      <c r="E161" s="26" t="s">
        <v>220</v>
      </c>
      <c r="F161" t="s">
        <v>320</v>
      </c>
    </row>
    <row r="162" spans="1:6" x14ac:dyDescent="0.25">
      <c r="A162" s="25">
        <v>159</v>
      </c>
      <c r="B162" s="25" t="s">
        <v>321</v>
      </c>
      <c r="C162" s="38">
        <v>8364</v>
      </c>
      <c r="D162" s="38">
        <v>8364</v>
      </c>
      <c r="E162" s="26" t="s">
        <v>220</v>
      </c>
      <c r="F162" t="s">
        <v>320</v>
      </c>
    </row>
    <row r="163" spans="1:6" x14ac:dyDescent="0.25">
      <c r="A163" s="25">
        <v>160</v>
      </c>
      <c r="B163" s="25" t="s">
        <v>321</v>
      </c>
      <c r="C163" s="38">
        <v>9985.2000000000007</v>
      </c>
      <c r="D163" s="38">
        <v>9211.6</v>
      </c>
      <c r="E163" s="26" t="s">
        <v>220</v>
      </c>
      <c r="F163" t="s">
        <v>320</v>
      </c>
    </row>
    <row r="164" spans="1:6" x14ac:dyDescent="0.25">
      <c r="A164" s="25">
        <v>161</v>
      </c>
      <c r="B164" s="25" t="s">
        <v>321</v>
      </c>
      <c r="C164" s="38">
        <v>8364</v>
      </c>
      <c r="D164" s="38">
        <v>8364</v>
      </c>
      <c r="E164" s="26" t="s">
        <v>220</v>
      </c>
      <c r="F164" t="s">
        <v>320</v>
      </c>
    </row>
    <row r="165" spans="1:6" x14ac:dyDescent="0.25">
      <c r="A165" s="25">
        <v>162</v>
      </c>
      <c r="B165" s="25" t="s">
        <v>321</v>
      </c>
      <c r="C165" s="38">
        <v>9985.2000000000007</v>
      </c>
      <c r="D165" s="38">
        <v>9212</v>
      </c>
      <c r="E165" s="26" t="s">
        <v>220</v>
      </c>
      <c r="F165" t="s">
        <v>320</v>
      </c>
    </row>
    <row r="166" spans="1:6" x14ac:dyDescent="0.25">
      <c r="A166" s="25">
        <v>163</v>
      </c>
      <c r="B166" s="25" t="s">
        <v>321</v>
      </c>
      <c r="C166" s="38">
        <v>12360</v>
      </c>
      <c r="D166" s="38">
        <v>11257.6</v>
      </c>
      <c r="E166" s="26" t="s">
        <v>220</v>
      </c>
      <c r="F166" t="s">
        <v>320</v>
      </c>
    </row>
    <row r="167" spans="1:6" x14ac:dyDescent="0.25">
      <c r="A167" s="25">
        <v>164</v>
      </c>
      <c r="B167" s="25" t="s">
        <v>321</v>
      </c>
      <c r="C167" s="38">
        <v>8364</v>
      </c>
      <c r="D167" s="38">
        <v>8256.4</v>
      </c>
      <c r="E167" s="26" t="s">
        <v>220</v>
      </c>
      <c r="F167" t="s">
        <v>320</v>
      </c>
    </row>
    <row r="168" spans="1:6" x14ac:dyDescent="0.25">
      <c r="A168" s="25">
        <v>165</v>
      </c>
      <c r="B168" s="25" t="s">
        <v>321</v>
      </c>
      <c r="C168" s="38">
        <v>8364</v>
      </c>
      <c r="D168" s="38">
        <v>8364</v>
      </c>
      <c r="E168" s="26" t="s">
        <v>220</v>
      </c>
      <c r="F168" t="s">
        <v>320</v>
      </c>
    </row>
    <row r="169" spans="1:6" x14ac:dyDescent="0.25">
      <c r="A169" s="25">
        <v>166</v>
      </c>
      <c r="B169" s="25" t="s">
        <v>321</v>
      </c>
      <c r="C169" s="38">
        <v>8364</v>
      </c>
      <c r="D169" s="38">
        <v>8364</v>
      </c>
      <c r="E169" s="26" t="s">
        <v>220</v>
      </c>
      <c r="F169" t="s">
        <v>320</v>
      </c>
    </row>
    <row r="170" spans="1:6" x14ac:dyDescent="0.25">
      <c r="A170" s="25">
        <v>167</v>
      </c>
      <c r="B170" s="25" t="s">
        <v>321</v>
      </c>
      <c r="C170" s="38">
        <v>8364</v>
      </c>
      <c r="D170" s="38">
        <v>8364</v>
      </c>
      <c r="E170" s="26" t="s">
        <v>220</v>
      </c>
      <c r="F170" t="s">
        <v>320</v>
      </c>
    </row>
    <row r="171" spans="1:6" x14ac:dyDescent="0.25">
      <c r="A171" s="25">
        <v>168</v>
      </c>
      <c r="B171" s="25" t="s">
        <v>321</v>
      </c>
      <c r="C171" s="38">
        <v>8364</v>
      </c>
      <c r="D171" s="38">
        <v>8364</v>
      </c>
      <c r="E171" s="26" t="s">
        <v>220</v>
      </c>
      <c r="F171" t="s">
        <v>320</v>
      </c>
    </row>
    <row r="172" spans="1:6" x14ac:dyDescent="0.25">
      <c r="A172" s="25">
        <v>169</v>
      </c>
      <c r="B172" s="25" t="s">
        <v>321</v>
      </c>
      <c r="C172" s="38">
        <v>8364</v>
      </c>
      <c r="D172" s="38">
        <v>8364</v>
      </c>
      <c r="E172" s="26" t="s">
        <v>220</v>
      </c>
      <c r="F172" t="s">
        <v>320</v>
      </c>
    </row>
    <row r="173" spans="1:6" x14ac:dyDescent="0.25">
      <c r="A173" s="25">
        <v>170</v>
      </c>
      <c r="B173" s="25" t="s">
        <v>321</v>
      </c>
      <c r="C173" s="38">
        <v>8364</v>
      </c>
      <c r="D173" s="38">
        <v>8364</v>
      </c>
      <c r="E173" s="26" t="s">
        <v>220</v>
      </c>
      <c r="F173" t="s">
        <v>320</v>
      </c>
    </row>
    <row r="174" spans="1:6" x14ac:dyDescent="0.25">
      <c r="A174" s="25">
        <v>171</v>
      </c>
      <c r="B174" s="25" t="s">
        <v>321</v>
      </c>
      <c r="C174" s="38">
        <v>8364</v>
      </c>
      <c r="D174" s="38">
        <v>8364</v>
      </c>
      <c r="E174" s="26" t="s">
        <v>220</v>
      </c>
      <c r="F174" t="s">
        <v>320</v>
      </c>
    </row>
    <row r="175" spans="1:6" x14ac:dyDescent="0.25">
      <c r="A175" s="25">
        <v>172</v>
      </c>
      <c r="B175" s="25" t="s">
        <v>321</v>
      </c>
      <c r="C175" s="38">
        <v>12723.3</v>
      </c>
      <c r="D175" s="38">
        <v>11562.8</v>
      </c>
      <c r="E175" s="26" t="s">
        <v>220</v>
      </c>
      <c r="F175" t="s">
        <v>320</v>
      </c>
    </row>
    <row r="176" spans="1:6" x14ac:dyDescent="0.25">
      <c r="A176" s="25">
        <v>173</v>
      </c>
      <c r="B176" s="25" t="s">
        <v>321</v>
      </c>
      <c r="C176" s="38">
        <v>12660</v>
      </c>
      <c r="D176" s="38">
        <v>11509.6</v>
      </c>
      <c r="E176" s="26" t="s">
        <v>220</v>
      </c>
      <c r="F176" t="s">
        <v>320</v>
      </c>
    </row>
    <row r="177" spans="1:5" x14ac:dyDescent="0.25">
      <c r="A177" s="25"/>
      <c r="B177" s="25"/>
      <c r="C177" s="28"/>
      <c r="D177" s="29"/>
      <c r="E177" s="26"/>
    </row>
    <row r="178" spans="1:5" x14ac:dyDescent="0.25">
      <c r="A178" s="25"/>
      <c r="B178" s="25"/>
      <c r="C178" s="28"/>
      <c r="D178" s="29"/>
      <c r="E178" s="26"/>
    </row>
    <row r="179" spans="1:5" x14ac:dyDescent="0.25">
      <c r="A179" s="25"/>
      <c r="B179" s="25"/>
      <c r="C179" s="28"/>
      <c r="D179" s="29"/>
      <c r="E179" s="26"/>
    </row>
    <row r="180" spans="1:5" x14ac:dyDescent="0.25">
      <c r="A180" s="25"/>
      <c r="B180" s="25"/>
      <c r="C180" s="28"/>
      <c r="D180" s="29"/>
      <c r="E180" s="26"/>
    </row>
    <row r="181" spans="1:5" x14ac:dyDescent="0.25">
      <c r="A181" s="25"/>
      <c r="B181" s="25"/>
      <c r="C181" s="28"/>
      <c r="D181" s="29"/>
      <c r="E181" s="26"/>
    </row>
    <row r="182" spans="1:5" x14ac:dyDescent="0.25">
      <c r="A182" s="25"/>
      <c r="B182" s="25"/>
      <c r="C182" s="28"/>
      <c r="D182" s="29"/>
      <c r="E182" s="26"/>
    </row>
    <row r="183" spans="1:5" x14ac:dyDescent="0.25">
      <c r="A183" s="25"/>
      <c r="B183" s="25"/>
      <c r="C183" s="28"/>
      <c r="D183" s="29"/>
      <c r="E183" s="26"/>
    </row>
    <row r="184" spans="1:5" x14ac:dyDescent="0.25">
      <c r="C184" s="28"/>
      <c r="D184" s="29"/>
    </row>
    <row r="185" spans="1:5" x14ac:dyDescent="0.25">
      <c r="C185" s="28"/>
      <c r="D185" s="29"/>
    </row>
    <row r="186" spans="1:5" x14ac:dyDescent="0.25">
      <c r="C186" s="28"/>
      <c r="D186" s="29"/>
    </row>
    <row r="187" spans="1:5" x14ac:dyDescent="0.25">
      <c r="C187" s="28"/>
      <c r="D187" s="29"/>
    </row>
    <row r="188" spans="1:5" x14ac:dyDescent="0.25">
      <c r="C188" s="28"/>
      <c r="D188" s="29"/>
    </row>
    <row r="189" spans="1:5" x14ac:dyDescent="0.25">
      <c r="C189" s="28"/>
      <c r="D189" s="29"/>
    </row>
    <row r="190" spans="1:5" x14ac:dyDescent="0.25">
      <c r="C190" s="28"/>
      <c r="D190" s="29"/>
    </row>
  </sheetData>
  <conditionalFormatting sqref="C14 C163:D170 C171:C172 C177:C190">
    <cfRule type="cellIs" dxfId="7" priority="2" operator="lessThan">
      <formula>0</formula>
    </cfRule>
  </conditionalFormatting>
  <conditionalFormatting sqref="C173:D174 C175:C176">
    <cfRule type="cellIs" dxfId="6" priority="1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54" zoomScale="70" zoomScaleNormal="70" workbookViewId="0">
      <selection activeCell="K32" sqref="K32"/>
    </sheetView>
  </sheetViews>
  <sheetFormatPr baseColWidth="10" defaultRowHeight="14.7" x14ac:dyDescent="0.25"/>
  <cols>
    <col min="1" max="1" width="7.7109375" customWidth="1"/>
    <col min="2" max="6" width="32.1406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ht="39.700000000000003" customHeight="1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 s="9">
        <v>1</v>
      </c>
      <c r="B4" s="9" t="s">
        <v>312</v>
      </c>
      <c r="C4" s="35">
        <v>0</v>
      </c>
      <c r="D4" s="35">
        <v>0</v>
      </c>
      <c r="E4" s="8" t="s">
        <v>313</v>
      </c>
      <c r="F4" s="8" t="s">
        <v>314</v>
      </c>
    </row>
    <row r="5" spans="1:6" x14ac:dyDescent="0.25">
      <c r="A5" s="9">
        <v>2</v>
      </c>
      <c r="B5" s="10" t="s">
        <v>312</v>
      </c>
      <c r="C5" s="35">
        <v>0</v>
      </c>
      <c r="D5" s="35">
        <v>0</v>
      </c>
      <c r="E5" s="8" t="s">
        <v>313</v>
      </c>
      <c r="F5" s="8" t="s">
        <v>314</v>
      </c>
    </row>
    <row r="6" spans="1:6" x14ac:dyDescent="0.25">
      <c r="A6" s="9">
        <v>3</v>
      </c>
      <c r="B6" s="10" t="s">
        <v>312</v>
      </c>
      <c r="C6" s="35">
        <v>0</v>
      </c>
      <c r="D6" s="35">
        <v>0</v>
      </c>
      <c r="E6" s="8" t="s">
        <v>313</v>
      </c>
      <c r="F6" s="8" t="s">
        <v>314</v>
      </c>
    </row>
    <row r="7" spans="1:6" x14ac:dyDescent="0.25">
      <c r="A7" s="9">
        <v>4</v>
      </c>
      <c r="B7" s="10" t="s">
        <v>312</v>
      </c>
      <c r="C7" s="35">
        <v>0</v>
      </c>
      <c r="D7" s="35">
        <v>0</v>
      </c>
      <c r="E7" s="8" t="s">
        <v>313</v>
      </c>
      <c r="F7" s="8" t="s">
        <v>314</v>
      </c>
    </row>
    <row r="8" spans="1:6" x14ac:dyDescent="0.25">
      <c r="A8" s="9">
        <v>5</v>
      </c>
      <c r="B8" s="10" t="s">
        <v>312</v>
      </c>
      <c r="C8" s="35">
        <v>0</v>
      </c>
      <c r="D8" s="35">
        <v>0</v>
      </c>
      <c r="E8" s="8" t="s">
        <v>313</v>
      </c>
      <c r="F8" s="8" t="s">
        <v>314</v>
      </c>
    </row>
    <row r="9" spans="1:6" x14ac:dyDescent="0.25">
      <c r="A9" s="9">
        <v>6</v>
      </c>
      <c r="B9" s="10" t="s">
        <v>312</v>
      </c>
      <c r="C9" s="35">
        <v>0</v>
      </c>
      <c r="D9" s="35">
        <v>0</v>
      </c>
      <c r="E9" s="8" t="s">
        <v>313</v>
      </c>
      <c r="F9" s="8" t="s">
        <v>314</v>
      </c>
    </row>
    <row r="10" spans="1:6" x14ac:dyDescent="0.25">
      <c r="A10" s="9">
        <v>7</v>
      </c>
      <c r="B10" s="10" t="s">
        <v>312</v>
      </c>
      <c r="C10" s="35">
        <v>0</v>
      </c>
      <c r="D10" s="35">
        <v>0</v>
      </c>
      <c r="E10" s="8" t="s">
        <v>313</v>
      </c>
      <c r="F10" s="8" t="s">
        <v>314</v>
      </c>
    </row>
    <row r="11" spans="1:6" x14ac:dyDescent="0.25">
      <c r="A11" s="9">
        <v>8</v>
      </c>
      <c r="B11" s="10" t="s">
        <v>312</v>
      </c>
      <c r="C11" s="35">
        <v>0</v>
      </c>
      <c r="D11" s="35">
        <v>0</v>
      </c>
      <c r="E11" s="8" t="s">
        <v>313</v>
      </c>
      <c r="F11" s="8" t="s">
        <v>314</v>
      </c>
    </row>
    <row r="12" spans="1:6" x14ac:dyDescent="0.25">
      <c r="A12" s="9">
        <v>9</v>
      </c>
      <c r="B12" s="10" t="s">
        <v>312</v>
      </c>
      <c r="C12" s="35">
        <v>0</v>
      </c>
      <c r="D12" s="35">
        <v>0</v>
      </c>
      <c r="E12" s="8" t="s">
        <v>313</v>
      </c>
      <c r="F12" s="8" t="s">
        <v>314</v>
      </c>
    </row>
    <row r="13" spans="1:6" x14ac:dyDescent="0.25">
      <c r="A13" s="9">
        <v>10</v>
      </c>
      <c r="B13" s="10" t="s">
        <v>312</v>
      </c>
      <c r="C13" s="35">
        <v>0</v>
      </c>
      <c r="D13" s="35">
        <v>0</v>
      </c>
      <c r="E13" s="8" t="s">
        <v>313</v>
      </c>
      <c r="F13" s="8" t="s">
        <v>314</v>
      </c>
    </row>
    <row r="14" spans="1:6" x14ac:dyDescent="0.25">
      <c r="A14" s="9">
        <v>11</v>
      </c>
      <c r="B14" s="10" t="s">
        <v>312</v>
      </c>
      <c r="C14" s="35">
        <v>0</v>
      </c>
      <c r="D14" s="35">
        <v>0</v>
      </c>
      <c r="E14" s="8" t="s">
        <v>313</v>
      </c>
      <c r="F14" s="8" t="s">
        <v>314</v>
      </c>
    </row>
    <row r="15" spans="1:6" x14ac:dyDescent="0.25">
      <c r="A15" s="9">
        <v>12</v>
      </c>
      <c r="B15" s="10" t="s">
        <v>312</v>
      </c>
      <c r="C15" s="35">
        <v>0</v>
      </c>
      <c r="D15" s="35">
        <v>0</v>
      </c>
      <c r="E15" s="8" t="s">
        <v>313</v>
      </c>
      <c r="F15" s="8" t="s">
        <v>314</v>
      </c>
    </row>
    <row r="16" spans="1:6" x14ac:dyDescent="0.25">
      <c r="A16" s="9">
        <v>13</v>
      </c>
      <c r="B16" s="10" t="s">
        <v>312</v>
      </c>
      <c r="C16" s="35">
        <v>0</v>
      </c>
      <c r="D16" s="35">
        <v>0</v>
      </c>
      <c r="E16" s="8" t="s">
        <v>313</v>
      </c>
      <c r="F16" s="8" t="s">
        <v>314</v>
      </c>
    </row>
    <row r="17" spans="1:6" x14ac:dyDescent="0.25">
      <c r="A17" s="9">
        <v>14</v>
      </c>
      <c r="B17" s="10" t="s">
        <v>312</v>
      </c>
      <c r="C17" s="35">
        <v>0</v>
      </c>
      <c r="D17" s="35">
        <v>0</v>
      </c>
      <c r="E17" s="8" t="s">
        <v>313</v>
      </c>
      <c r="F17" s="8" t="s">
        <v>314</v>
      </c>
    </row>
    <row r="18" spans="1:6" x14ac:dyDescent="0.25">
      <c r="A18" s="9">
        <v>15</v>
      </c>
      <c r="B18" s="10" t="s">
        <v>312</v>
      </c>
      <c r="C18" s="35">
        <v>0</v>
      </c>
      <c r="D18" s="35">
        <v>0</v>
      </c>
      <c r="E18" s="8" t="s">
        <v>313</v>
      </c>
      <c r="F18" s="8" t="s">
        <v>314</v>
      </c>
    </row>
    <row r="19" spans="1:6" x14ac:dyDescent="0.25">
      <c r="A19" s="9">
        <v>16</v>
      </c>
      <c r="B19" s="10" t="s">
        <v>312</v>
      </c>
      <c r="C19" s="35">
        <v>0</v>
      </c>
      <c r="D19" s="35">
        <v>0</v>
      </c>
      <c r="E19" s="8" t="s">
        <v>313</v>
      </c>
      <c r="F19" s="8" t="s">
        <v>314</v>
      </c>
    </row>
    <row r="20" spans="1:6" x14ac:dyDescent="0.25">
      <c r="A20" s="9">
        <v>17</v>
      </c>
      <c r="B20" s="10" t="s">
        <v>312</v>
      </c>
      <c r="C20" s="35">
        <v>0</v>
      </c>
      <c r="D20" s="35">
        <v>0</v>
      </c>
      <c r="E20" s="8" t="s">
        <v>313</v>
      </c>
      <c r="F20" s="8" t="s">
        <v>314</v>
      </c>
    </row>
    <row r="21" spans="1:6" x14ac:dyDescent="0.25">
      <c r="A21" s="9">
        <v>18</v>
      </c>
      <c r="B21" s="10" t="s">
        <v>312</v>
      </c>
      <c r="C21" s="35">
        <v>0</v>
      </c>
      <c r="D21" s="35">
        <v>0</v>
      </c>
      <c r="E21" s="8" t="s">
        <v>313</v>
      </c>
      <c r="F21" s="8" t="s">
        <v>314</v>
      </c>
    </row>
    <row r="22" spans="1:6" x14ac:dyDescent="0.25">
      <c r="A22" s="9">
        <v>19</v>
      </c>
      <c r="B22" s="10" t="s">
        <v>312</v>
      </c>
      <c r="C22" s="35">
        <v>0</v>
      </c>
      <c r="D22" s="35">
        <v>0</v>
      </c>
      <c r="E22" s="8" t="s">
        <v>313</v>
      </c>
      <c r="F22" s="8" t="s">
        <v>314</v>
      </c>
    </row>
    <row r="23" spans="1:6" x14ac:dyDescent="0.25">
      <c r="A23" s="9">
        <v>20</v>
      </c>
      <c r="B23" s="10" t="s">
        <v>312</v>
      </c>
      <c r="C23" s="35">
        <v>0</v>
      </c>
      <c r="D23" s="35">
        <v>0</v>
      </c>
      <c r="E23" s="8" t="s">
        <v>313</v>
      </c>
      <c r="F23" s="8" t="s">
        <v>314</v>
      </c>
    </row>
    <row r="24" spans="1:6" x14ac:dyDescent="0.25">
      <c r="A24" s="9">
        <v>21</v>
      </c>
      <c r="B24" s="10" t="s">
        <v>312</v>
      </c>
      <c r="C24" s="35">
        <v>0</v>
      </c>
      <c r="D24" s="35">
        <v>0</v>
      </c>
      <c r="E24" s="8" t="s">
        <v>313</v>
      </c>
      <c r="F24" s="8" t="s">
        <v>314</v>
      </c>
    </row>
    <row r="25" spans="1:6" x14ac:dyDescent="0.25">
      <c r="A25" s="9">
        <v>22</v>
      </c>
      <c r="B25" s="10" t="s">
        <v>312</v>
      </c>
      <c r="C25" s="35">
        <v>0</v>
      </c>
      <c r="D25" s="35">
        <v>0</v>
      </c>
      <c r="E25" s="8" t="s">
        <v>313</v>
      </c>
      <c r="F25" s="8" t="s">
        <v>314</v>
      </c>
    </row>
    <row r="26" spans="1:6" x14ac:dyDescent="0.25">
      <c r="A26" s="9">
        <v>23</v>
      </c>
      <c r="B26" s="10" t="s">
        <v>312</v>
      </c>
      <c r="C26" s="35">
        <v>0</v>
      </c>
      <c r="D26" s="35">
        <v>0</v>
      </c>
      <c r="E26" s="8" t="s">
        <v>313</v>
      </c>
      <c r="F26" s="8" t="s">
        <v>314</v>
      </c>
    </row>
    <row r="27" spans="1:6" x14ac:dyDescent="0.25">
      <c r="A27" s="9">
        <v>24</v>
      </c>
      <c r="B27" s="10" t="s">
        <v>312</v>
      </c>
      <c r="C27" s="35">
        <v>0</v>
      </c>
      <c r="D27" s="35">
        <v>0</v>
      </c>
      <c r="E27" s="8" t="s">
        <v>313</v>
      </c>
      <c r="F27" s="8" t="s">
        <v>314</v>
      </c>
    </row>
    <row r="28" spans="1:6" x14ac:dyDescent="0.25">
      <c r="A28" s="9">
        <v>25</v>
      </c>
      <c r="B28" s="10" t="s">
        <v>312</v>
      </c>
      <c r="C28" s="35">
        <v>0</v>
      </c>
      <c r="D28" s="35">
        <v>0</v>
      </c>
      <c r="E28" s="8" t="s">
        <v>313</v>
      </c>
      <c r="F28" s="8" t="s">
        <v>314</v>
      </c>
    </row>
    <row r="29" spans="1:6" x14ac:dyDescent="0.25">
      <c r="A29" s="9">
        <v>26</v>
      </c>
      <c r="B29" s="10" t="s">
        <v>312</v>
      </c>
      <c r="C29" s="35">
        <v>0</v>
      </c>
      <c r="D29" s="35">
        <v>0</v>
      </c>
      <c r="E29" s="8" t="s">
        <v>313</v>
      </c>
      <c r="F29" s="8" t="s">
        <v>314</v>
      </c>
    </row>
    <row r="30" spans="1:6" x14ac:dyDescent="0.25">
      <c r="A30" s="9">
        <v>27</v>
      </c>
      <c r="B30" s="10" t="s">
        <v>312</v>
      </c>
      <c r="C30" s="35">
        <v>0</v>
      </c>
      <c r="D30" s="35">
        <v>0</v>
      </c>
      <c r="E30" s="8" t="s">
        <v>313</v>
      </c>
      <c r="F30" s="8" t="s">
        <v>314</v>
      </c>
    </row>
    <row r="31" spans="1:6" x14ac:dyDescent="0.25">
      <c r="A31" s="9">
        <v>28</v>
      </c>
      <c r="B31" s="10" t="s">
        <v>312</v>
      </c>
      <c r="C31" s="35">
        <v>0</v>
      </c>
      <c r="D31" s="35">
        <v>0</v>
      </c>
      <c r="E31" s="8" t="s">
        <v>313</v>
      </c>
      <c r="F31" s="8" t="s">
        <v>314</v>
      </c>
    </row>
    <row r="32" spans="1:6" x14ac:dyDescent="0.25">
      <c r="A32" s="9">
        <v>29</v>
      </c>
      <c r="B32" s="10" t="s">
        <v>312</v>
      </c>
      <c r="C32" s="35">
        <v>0</v>
      </c>
      <c r="D32" s="35">
        <v>0</v>
      </c>
      <c r="E32" s="8" t="s">
        <v>313</v>
      </c>
      <c r="F32" s="8" t="s">
        <v>314</v>
      </c>
    </row>
    <row r="33" spans="1:6" x14ac:dyDescent="0.25">
      <c r="A33" s="9">
        <v>30</v>
      </c>
      <c r="B33" s="10" t="s">
        <v>312</v>
      </c>
      <c r="C33" s="35">
        <v>0</v>
      </c>
      <c r="D33" s="35">
        <v>0</v>
      </c>
      <c r="E33" s="8" t="s">
        <v>313</v>
      </c>
      <c r="F33" s="8" t="s">
        <v>314</v>
      </c>
    </row>
    <row r="34" spans="1:6" x14ac:dyDescent="0.25">
      <c r="A34" s="9">
        <v>31</v>
      </c>
      <c r="B34" s="10" t="s">
        <v>312</v>
      </c>
      <c r="C34" s="35">
        <v>0</v>
      </c>
      <c r="D34" s="35">
        <v>0</v>
      </c>
      <c r="E34" s="8" t="s">
        <v>313</v>
      </c>
      <c r="F34" s="8" t="s">
        <v>314</v>
      </c>
    </row>
    <row r="35" spans="1:6" x14ac:dyDescent="0.25">
      <c r="A35" s="9">
        <v>32</v>
      </c>
      <c r="B35" s="10" t="s">
        <v>312</v>
      </c>
      <c r="C35" s="35">
        <v>0</v>
      </c>
      <c r="D35" s="35">
        <v>0</v>
      </c>
      <c r="E35" s="8" t="s">
        <v>313</v>
      </c>
      <c r="F35" s="8" t="s">
        <v>314</v>
      </c>
    </row>
    <row r="36" spans="1:6" x14ac:dyDescent="0.25">
      <c r="A36" s="9">
        <v>33</v>
      </c>
      <c r="B36" s="10" t="s">
        <v>312</v>
      </c>
      <c r="C36" s="35">
        <v>0</v>
      </c>
      <c r="D36" s="35">
        <v>0</v>
      </c>
      <c r="E36" s="8" t="s">
        <v>313</v>
      </c>
      <c r="F36" s="8" t="s">
        <v>314</v>
      </c>
    </row>
    <row r="37" spans="1:6" x14ac:dyDescent="0.25">
      <c r="A37" s="9">
        <v>34</v>
      </c>
      <c r="B37" s="10" t="s">
        <v>312</v>
      </c>
      <c r="C37" s="35">
        <v>0</v>
      </c>
      <c r="D37" s="35">
        <v>0</v>
      </c>
      <c r="E37" s="8" t="s">
        <v>313</v>
      </c>
      <c r="F37" s="8" t="s">
        <v>314</v>
      </c>
    </row>
    <row r="38" spans="1:6" x14ac:dyDescent="0.25">
      <c r="A38" s="9">
        <v>35</v>
      </c>
      <c r="B38" s="10" t="s">
        <v>312</v>
      </c>
      <c r="C38" s="35">
        <v>0</v>
      </c>
      <c r="D38" s="35">
        <v>0</v>
      </c>
      <c r="E38" s="8" t="s">
        <v>313</v>
      </c>
      <c r="F38" s="8" t="s">
        <v>314</v>
      </c>
    </row>
    <row r="39" spans="1:6" x14ac:dyDescent="0.25">
      <c r="A39" s="9">
        <v>36</v>
      </c>
      <c r="B39" s="10" t="s">
        <v>312</v>
      </c>
      <c r="C39" s="35">
        <v>0</v>
      </c>
      <c r="D39" s="35">
        <v>0</v>
      </c>
      <c r="E39" s="8" t="s">
        <v>313</v>
      </c>
      <c r="F39" s="8" t="s">
        <v>314</v>
      </c>
    </row>
    <row r="40" spans="1:6" x14ac:dyDescent="0.25">
      <c r="A40" s="9">
        <v>37</v>
      </c>
      <c r="B40" s="10" t="s">
        <v>312</v>
      </c>
      <c r="C40" s="35">
        <v>0</v>
      </c>
      <c r="D40" s="35">
        <v>0</v>
      </c>
      <c r="E40" s="8" t="s">
        <v>313</v>
      </c>
      <c r="F40" s="8" t="s">
        <v>314</v>
      </c>
    </row>
    <row r="41" spans="1:6" x14ac:dyDescent="0.25">
      <c r="A41" s="9">
        <v>38</v>
      </c>
      <c r="B41" s="10" t="s">
        <v>312</v>
      </c>
      <c r="C41" s="35">
        <v>0</v>
      </c>
      <c r="D41" s="35">
        <v>0</v>
      </c>
      <c r="E41" s="8" t="s">
        <v>313</v>
      </c>
      <c r="F41" s="8" t="s">
        <v>314</v>
      </c>
    </row>
    <row r="42" spans="1:6" x14ac:dyDescent="0.25">
      <c r="A42" s="9">
        <v>39</v>
      </c>
      <c r="B42" s="10" t="s">
        <v>312</v>
      </c>
      <c r="C42" s="35">
        <v>0</v>
      </c>
      <c r="D42" s="35">
        <v>0</v>
      </c>
      <c r="E42" s="8" t="s">
        <v>313</v>
      </c>
      <c r="F42" s="8" t="s">
        <v>314</v>
      </c>
    </row>
    <row r="43" spans="1:6" x14ac:dyDescent="0.25">
      <c r="A43" s="9">
        <v>40</v>
      </c>
      <c r="B43" s="10" t="s">
        <v>312</v>
      </c>
      <c r="C43" s="35">
        <v>0</v>
      </c>
      <c r="D43" s="35">
        <v>0</v>
      </c>
      <c r="E43" s="8" t="s">
        <v>313</v>
      </c>
      <c r="F43" s="8" t="s">
        <v>314</v>
      </c>
    </row>
    <row r="44" spans="1:6" x14ac:dyDescent="0.25">
      <c r="A44" s="9">
        <v>41</v>
      </c>
      <c r="B44" s="10" t="s">
        <v>312</v>
      </c>
      <c r="C44" s="35">
        <v>0</v>
      </c>
      <c r="D44" s="35">
        <v>0</v>
      </c>
      <c r="E44" s="8" t="s">
        <v>313</v>
      </c>
      <c r="F44" s="8" t="s">
        <v>314</v>
      </c>
    </row>
    <row r="45" spans="1:6" x14ac:dyDescent="0.25">
      <c r="A45" s="9">
        <v>42</v>
      </c>
      <c r="B45" s="10" t="s">
        <v>312</v>
      </c>
      <c r="C45" s="35">
        <v>0</v>
      </c>
      <c r="D45" s="35">
        <v>0</v>
      </c>
      <c r="E45" s="8" t="s">
        <v>313</v>
      </c>
      <c r="F45" s="8" t="s">
        <v>314</v>
      </c>
    </row>
    <row r="46" spans="1:6" x14ac:dyDescent="0.25">
      <c r="A46" s="9">
        <v>43</v>
      </c>
      <c r="B46" s="10" t="s">
        <v>312</v>
      </c>
      <c r="C46" s="35">
        <v>0</v>
      </c>
      <c r="D46" s="35">
        <v>0</v>
      </c>
      <c r="E46" s="8" t="s">
        <v>313</v>
      </c>
      <c r="F46" s="8" t="s">
        <v>314</v>
      </c>
    </row>
    <row r="47" spans="1:6" x14ac:dyDescent="0.25">
      <c r="A47" s="9">
        <v>44</v>
      </c>
      <c r="B47" s="10" t="s">
        <v>312</v>
      </c>
      <c r="C47" s="35">
        <v>0</v>
      </c>
      <c r="D47" s="35">
        <v>0</v>
      </c>
      <c r="E47" s="8" t="s">
        <v>313</v>
      </c>
      <c r="F47" s="8" t="s">
        <v>314</v>
      </c>
    </row>
    <row r="48" spans="1:6" x14ac:dyDescent="0.25">
      <c r="A48" s="9">
        <v>45</v>
      </c>
      <c r="B48" s="10" t="s">
        <v>312</v>
      </c>
      <c r="C48" s="35">
        <v>0</v>
      </c>
      <c r="D48" s="35">
        <v>0</v>
      </c>
      <c r="E48" s="8" t="s">
        <v>313</v>
      </c>
      <c r="F48" s="8" t="s">
        <v>314</v>
      </c>
    </row>
    <row r="49" spans="1:6" x14ac:dyDescent="0.25">
      <c r="A49" s="9">
        <v>46</v>
      </c>
      <c r="B49" s="10" t="s">
        <v>312</v>
      </c>
      <c r="C49" s="35">
        <v>0</v>
      </c>
      <c r="D49" s="35">
        <v>0</v>
      </c>
      <c r="E49" s="8" t="s">
        <v>313</v>
      </c>
      <c r="F49" s="8" t="s">
        <v>314</v>
      </c>
    </row>
    <row r="50" spans="1:6" x14ac:dyDescent="0.25">
      <c r="A50" s="9">
        <v>47</v>
      </c>
      <c r="B50" s="10" t="s">
        <v>312</v>
      </c>
      <c r="C50" s="35">
        <v>0</v>
      </c>
      <c r="D50" s="35">
        <v>0</v>
      </c>
      <c r="E50" s="8" t="s">
        <v>313</v>
      </c>
      <c r="F50" s="8" t="s">
        <v>314</v>
      </c>
    </row>
    <row r="51" spans="1:6" x14ac:dyDescent="0.25">
      <c r="A51" s="9">
        <v>48</v>
      </c>
      <c r="B51" s="10" t="s">
        <v>312</v>
      </c>
      <c r="C51" s="35">
        <v>0</v>
      </c>
      <c r="D51" s="35">
        <v>0</v>
      </c>
      <c r="E51" s="8" t="s">
        <v>313</v>
      </c>
      <c r="F51" s="8" t="s">
        <v>314</v>
      </c>
    </row>
    <row r="52" spans="1:6" x14ac:dyDescent="0.25">
      <c r="A52" s="9">
        <v>49</v>
      </c>
      <c r="B52" s="10" t="s">
        <v>312</v>
      </c>
      <c r="C52" s="35">
        <v>0</v>
      </c>
      <c r="D52" s="35">
        <v>0</v>
      </c>
      <c r="E52" s="8" t="s">
        <v>313</v>
      </c>
      <c r="F52" s="8" t="s">
        <v>314</v>
      </c>
    </row>
    <row r="53" spans="1:6" x14ac:dyDescent="0.25">
      <c r="A53" s="9">
        <v>50</v>
      </c>
      <c r="B53" s="10" t="s">
        <v>312</v>
      </c>
      <c r="C53" s="35">
        <v>0</v>
      </c>
      <c r="D53" s="35">
        <v>0</v>
      </c>
      <c r="E53" s="8" t="s">
        <v>313</v>
      </c>
      <c r="F53" s="8" t="s">
        <v>314</v>
      </c>
    </row>
    <row r="54" spans="1:6" x14ac:dyDescent="0.25">
      <c r="A54" s="9">
        <v>51</v>
      </c>
      <c r="B54" s="10" t="s">
        <v>312</v>
      </c>
      <c r="C54" s="35">
        <v>0</v>
      </c>
      <c r="D54" s="35">
        <v>0</v>
      </c>
      <c r="E54" s="8" t="s">
        <v>313</v>
      </c>
      <c r="F54" s="8" t="s">
        <v>314</v>
      </c>
    </row>
    <row r="55" spans="1:6" x14ac:dyDescent="0.25">
      <c r="A55" s="9">
        <v>52</v>
      </c>
      <c r="B55" s="10" t="s">
        <v>312</v>
      </c>
      <c r="C55" s="35">
        <v>0</v>
      </c>
      <c r="D55" s="35">
        <v>0</v>
      </c>
      <c r="E55" s="8" t="s">
        <v>313</v>
      </c>
      <c r="F55" s="8" t="s">
        <v>314</v>
      </c>
    </row>
    <row r="56" spans="1:6" x14ac:dyDescent="0.25">
      <c r="A56" s="9">
        <v>53</v>
      </c>
      <c r="B56" s="10" t="s">
        <v>312</v>
      </c>
      <c r="C56" s="35">
        <v>0</v>
      </c>
      <c r="D56" s="35">
        <v>0</v>
      </c>
      <c r="E56" s="8" t="s">
        <v>313</v>
      </c>
      <c r="F56" s="8" t="s">
        <v>314</v>
      </c>
    </row>
    <row r="57" spans="1:6" x14ac:dyDescent="0.25">
      <c r="A57" s="9">
        <v>54</v>
      </c>
      <c r="B57" s="10" t="s">
        <v>312</v>
      </c>
      <c r="C57" s="35">
        <v>0</v>
      </c>
      <c r="D57" s="35">
        <v>0</v>
      </c>
      <c r="E57" s="8" t="s">
        <v>313</v>
      </c>
      <c r="F57" s="8" t="s">
        <v>314</v>
      </c>
    </row>
    <row r="58" spans="1:6" x14ac:dyDescent="0.25">
      <c r="A58" s="9">
        <v>55</v>
      </c>
      <c r="B58" s="10" t="s">
        <v>312</v>
      </c>
      <c r="C58" s="35">
        <v>0</v>
      </c>
      <c r="D58" s="35">
        <v>0</v>
      </c>
      <c r="E58" s="8" t="s">
        <v>313</v>
      </c>
      <c r="F58" s="8" t="s">
        <v>314</v>
      </c>
    </row>
    <row r="59" spans="1:6" x14ac:dyDescent="0.25">
      <c r="A59" s="9">
        <v>56</v>
      </c>
      <c r="B59" s="10" t="s">
        <v>312</v>
      </c>
      <c r="C59" s="35">
        <v>0</v>
      </c>
      <c r="D59" s="35">
        <v>0</v>
      </c>
      <c r="E59" s="8" t="s">
        <v>313</v>
      </c>
      <c r="F59" s="8" t="s">
        <v>314</v>
      </c>
    </row>
    <row r="60" spans="1:6" x14ac:dyDescent="0.25">
      <c r="A60" s="9">
        <v>57</v>
      </c>
      <c r="B60" s="10" t="s">
        <v>312</v>
      </c>
      <c r="C60" s="35">
        <v>0</v>
      </c>
      <c r="D60" s="35">
        <v>0</v>
      </c>
      <c r="E60" s="8" t="s">
        <v>313</v>
      </c>
      <c r="F60" s="8" t="s">
        <v>314</v>
      </c>
    </row>
    <row r="61" spans="1:6" x14ac:dyDescent="0.25">
      <c r="A61" s="9">
        <v>58</v>
      </c>
      <c r="B61" s="10" t="s">
        <v>312</v>
      </c>
      <c r="C61" s="35">
        <v>0</v>
      </c>
      <c r="D61" s="35">
        <v>0</v>
      </c>
      <c r="E61" s="8" t="s">
        <v>313</v>
      </c>
      <c r="F61" s="8" t="s">
        <v>314</v>
      </c>
    </row>
    <row r="62" spans="1:6" x14ac:dyDescent="0.25">
      <c r="A62" s="9">
        <v>59</v>
      </c>
      <c r="B62" s="10" t="s">
        <v>312</v>
      </c>
      <c r="C62" s="35">
        <v>0</v>
      </c>
      <c r="D62" s="35">
        <v>0</v>
      </c>
      <c r="E62" s="8" t="s">
        <v>313</v>
      </c>
      <c r="F62" s="8" t="s">
        <v>314</v>
      </c>
    </row>
    <row r="63" spans="1:6" x14ac:dyDescent="0.25">
      <c r="A63" s="9">
        <v>60</v>
      </c>
      <c r="B63" s="10" t="s">
        <v>312</v>
      </c>
      <c r="C63" s="35">
        <v>0</v>
      </c>
      <c r="D63" s="35">
        <v>0</v>
      </c>
      <c r="E63" s="8" t="s">
        <v>313</v>
      </c>
      <c r="F63" s="8" t="s">
        <v>314</v>
      </c>
    </row>
    <row r="64" spans="1:6" x14ac:dyDescent="0.25">
      <c r="A64" s="9">
        <v>61</v>
      </c>
      <c r="B64" s="10" t="s">
        <v>312</v>
      </c>
      <c r="C64" s="35">
        <v>0</v>
      </c>
      <c r="D64" s="35">
        <v>0</v>
      </c>
      <c r="E64" s="8" t="s">
        <v>313</v>
      </c>
      <c r="F64" s="8" t="s">
        <v>314</v>
      </c>
    </row>
    <row r="65" spans="1:6" x14ac:dyDescent="0.25">
      <c r="A65" s="9">
        <v>62</v>
      </c>
      <c r="B65" s="10" t="s">
        <v>312</v>
      </c>
      <c r="C65" s="35">
        <v>0</v>
      </c>
      <c r="D65" s="35">
        <v>0</v>
      </c>
      <c r="E65" s="8" t="s">
        <v>313</v>
      </c>
      <c r="F65" s="8" t="s">
        <v>314</v>
      </c>
    </row>
    <row r="66" spans="1:6" x14ac:dyDescent="0.25">
      <c r="A66" s="9">
        <v>63</v>
      </c>
      <c r="B66" s="10" t="s">
        <v>312</v>
      </c>
      <c r="C66" s="35">
        <v>0</v>
      </c>
      <c r="D66" s="35">
        <v>0</v>
      </c>
      <c r="E66" s="8" t="s">
        <v>313</v>
      </c>
      <c r="F66" s="8" t="s">
        <v>314</v>
      </c>
    </row>
    <row r="67" spans="1:6" x14ac:dyDescent="0.25">
      <c r="A67" s="9">
        <v>64</v>
      </c>
      <c r="B67" s="10" t="s">
        <v>312</v>
      </c>
      <c r="C67" s="35">
        <v>0</v>
      </c>
      <c r="D67" s="35">
        <v>0</v>
      </c>
      <c r="E67" s="8" t="s">
        <v>313</v>
      </c>
      <c r="F67" s="8" t="s">
        <v>314</v>
      </c>
    </row>
    <row r="68" spans="1:6" x14ac:dyDescent="0.25">
      <c r="A68" s="9">
        <v>65</v>
      </c>
      <c r="B68" s="10" t="s">
        <v>312</v>
      </c>
      <c r="C68" s="35">
        <v>0</v>
      </c>
      <c r="D68" s="35">
        <v>0</v>
      </c>
      <c r="E68" s="8" t="s">
        <v>313</v>
      </c>
      <c r="F68" s="8" t="s">
        <v>314</v>
      </c>
    </row>
    <row r="69" spans="1:6" x14ac:dyDescent="0.25">
      <c r="A69" s="9">
        <v>66</v>
      </c>
      <c r="B69" s="10" t="s">
        <v>312</v>
      </c>
      <c r="C69" s="35">
        <v>0</v>
      </c>
      <c r="D69" s="35">
        <v>0</v>
      </c>
      <c r="E69" s="8" t="s">
        <v>313</v>
      </c>
      <c r="F69" s="8" t="s">
        <v>314</v>
      </c>
    </row>
    <row r="70" spans="1:6" x14ac:dyDescent="0.25">
      <c r="A70" s="9">
        <v>67</v>
      </c>
      <c r="B70" s="10" t="s">
        <v>312</v>
      </c>
      <c r="C70" s="35">
        <v>0</v>
      </c>
      <c r="D70" s="35">
        <v>0</v>
      </c>
      <c r="E70" s="8" t="s">
        <v>313</v>
      </c>
      <c r="F70" s="8" t="s">
        <v>314</v>
      </c>
    </row>
    <row r="71" spans="1:6" x14ac:dyDescent="0.25">
      <c r="A71" s="9">
        <v>68</v>
      </c>
      <c r="B71" s="10" t="s">
        <v>312</v>
      </c>
      <c r="C71" s="35">
        <v>1543.77</v>
      </c>
      <c r="D71" s="35">
        <v>1543.77</v>
      </c>
      <c r="E71" s="8" t="s">
        <v>313</v>
      </c>
      <c r="F71" s="8" t="s">
        <v>314</v>
      </c>
    </row>
    <row r="72" spans="1:6" x14ac:dyDescent="0.25">
      <c r="A72" s="9">
        <v>69</v>
      </c>
      <c r="B72" s="10" t="s">
        <v>312</v>
      </c>
      <c r="C72" s="35">
        <v>932.52</v>
      </c>
      <c r="D72" s="35">
        <v>932.52</v>
      </c>
      <c r="E72" s="8" t="s">
        <v>313</v>
      </c>
      <c r="F72" s="8" t="s">
        <v>314</v>
      </c>
    </row>
    <row r="73" spans="1:6" x14ac:dyDescent="0.25">
      <c r="A73" s="9">
        <v>70</v>
      </c>
      <c r="B73" s="10" t="s">
        <v>312</v>
      </c>
      <c r="C73" s="35">
        <v>0</v>
      </c>
      <c r="D73" s="35">
        <v>0</v>
      </c>
      <c r="E73" s="8" t="s">
        <v>313</v>
      </c>
      <c r="F73" s="8" t="s">
        <v>314</v>
      </c>
    </row>
    <row r="74" spans="1:6" x14ac:dyDescent="0.25">
      <c r="A74" s="9">
        <v>71</v>
      </c>
      <c r="B74" s="10" t="s">
        <v>312</v>
      </c>
      <c r="C74" s="35">
        <v>932.52</v>
      </c>
      <c r="D74" s="35">
        <v>932.52</v>
      </c>
      <c r="E74" s="8" t="s">
        <v>313</v>
      </c>
      <c r="F74" s="8" t="s">
        <v>314</v>
      </c>
    </row>
    <row r="75" spans="1:6" x14ac:dyDescent="0.25">
      <c r="A75" s="9">
        <v>72</v>
      </c>
      <c r="B75" s="10" t="s">
        <v>312</v>
      </c>
      <c r="C75" s="35">
        <v>932.52</v>
      </c>
      <c r="D75" s="35">
        <v>932.52</v>
      </c>
      <c r="E75" s="8" t="s">
        <v>313</v>
      </c>
      <c r="F75" s="8" t="s">
        <v>314</v>
      </c>
    </row>
    <row r="76" spans="1:6" x14ac:dyDescent="0.25">
      <c r="A76" s="9">
        <v>73</v>
      </c>
      <c r="B76" s="10" t="s">
        <v>312</v>
      </c>
      <c r="C76" s="35">
        <v>932.52</v>
      </c>
      <c r="D76" s="35">
        <v>932.52</v>
      </c>
      <c r="E76" s="8" t="s">
        <v>313</v>
      </c>
      <c r="F76" s="8" t="s">
        <v>314</v>
      </c>
    </row>
    <row r="77" spans="1:6" x14ac:dyDescent="0.25">
      <c r="A77" s="9">
        <v>74</v>
      </c>
      <c r="B77" s="10" t="s">
        <v>312</v>
      </c>
      <c r="C77" s="35">
        <v>0</v>
      </c>
      <c r="D77" s="35">
        <v>0</v>
      </c>
      <c r="E77" s="8" t="s">
        <v>313</v>
      </c>
      <c r="F77" s="8" t="s">
        <v>314</v>
      </c>
    </row>
    <row r="78" spans="1:6" x14ac:dyDescent="0.25">
      <c r="A78" s="9">
        <v>75</v>
      </c>
      <c r="B78" s="10" t="s">
        <v>312</v>
      </c>
      <c r="C78" s="35">
        <v>0</v>
      </c>
      <c r="D78" s="35">
        <v>0</v>
      </c>
      <c r="E78" s="8" t="s">
        <v>313</v>
      </c>
      <c r="F78" s="8" t="s">
        <v>314</v>
      </c>
    </row>
    <row r="79" spans="1:6" x14ac:dyDescent="0.25">
      <c r="A79" s="9">
        <v>76</v>
      </c>
      <c r="B79" s="10" t="s">
        <v>312</v>
      </c>
      <c r="C79" s="35">
        <v>0</v>
      </c>
      <c r="D79" s="35">
        <v>0</v>
      </c>
      <c r="E79" s="8" t="s">
        <v>313</v>
      </c>
      <c r="F79" s="8" t="s">
        <v>314</v>
      </c>
    </row>
    <row r="80" spans="1:6" x14ac:dyDescent="0.25">
      <c r="A80" s="9">
        <v>77</v>
      </c>
      <c r="B80" s="10" t="s">
        <v>312</v>
      </c>
      <c r="C80" s="35">
        <v>0</v>
      </c>
      <c r="D80" s="35">
        <v>0</v>
      </c>
      <c r="E80" s="8" t="s">
        <v>313</v>
      </c>
      <c r="F80" s="8" t="s">
        <v>314</v>
      </c>
    </row>
    <row r="81" spans="1:6" x14ac:dyDescent="0.25">
      <c r="A81" s="9">
        <v>78</v>
      </c>
      <c r="B81" s="10" t="s">
        <v>312</v>
      </c>
      <c r="C81" s="35">
        <v>0</v>
      </c>
      <c r="D81" s="35">
        <v>0</v>
      </c>
      <c r="E81" s="8" t="s">
        <v>313</v>
      </c>
      <c r="F81" s="8" t="s">
        <v>314</v>
      </c>
    </row>
    <row r="82" spans="1:6" x14ac:dyDescent="0.25">
      <c r="A82" s="9">
        <v>79</v>
      </c>
      <c r="B82" s="10" t="s">
        <v>312</v>
      </c>
      <c r="C82" s="35">
        <v>0</v>
      </c>
      <c r="D82" s="35">
        <v>0</v>
      </c>
      <c r="E82" s="8" t="s">
        <v>313</v>
      </c>
      <c r="F82" s="8" t="s">
        <v>314</v>
      </c>
    </row>
    <row r="83" spans="1:6" x14ac:dyDescent="0.25">
      <c r="A83" s="9">
        <v>80</v>
      </c>
      <c r="B83" s="10" t="s">
        <v>312</v>
      </c>
      <c r="C83" s="35">
        <v>0</v>
      </c>
      <c r="D83" s="35">
        <v>0</v>
      </c>
      <c r="E83" s="8" t="s">
        <v>313</v>
      </c>
      <c r="F83" s="8" t="s">
        <v>314</v>
      </c>
    </row>
    <row r="84" spans="1:6" x14ac:dyDescent="0.25">
      <c r="A84" s="9">
        <v>81</v>
      </c>
      <c r="B84" s="10" t="s">
        <v>312</v>
      </c>
      <c r="C84" s="35">
        <v>0</v>
      </c>
      <c r="D84" s="35">
        <v>0</v>
      </c>
      <c r="E84" s="8" t="s">
        <v>313</v>
      </c>
      <c r="F84" s="8" t="s">
        <v>314</v>
      </c>
    </row>
    <row r="85" spans="1:6" x14ac:dyDescent="0.25">
      <c r="A85" s="9">
        <v>82</v>
      </c>
      <c r="B85" s="10" t="s">
        <v>312</v>
      </c>
      <c r="C85" s="35">
        <v>0</v>
      </c>
      <c r="D85" s="35">
        <v>0</v>
      </c>
      <c r="E85" s="8" t="s">
        <v>313</v>
      </c>
      <c r="F85" s="8" t="s">
        <v>314</v>
      </c>
    </row>
    <row r="86" spans="1:6" x14ac:dyDescent="0.25">
      <c r="A86" s="9">
        <v>83</v>
      </c>
      <c r="B86" s="10" t="s">
        <v>312</v>
      </c>
      <c r="C86" s="35">
        <v>0</v>
      </c>
      <c r="D86" s="35">
        <v>0</v>
      </c>
      <c r="E86" s="8" t="s">
        <v>313</v>
      </c>
      <c r="F86" s="8" t="s">
        <v>314</v>
      </c>
    </row>
    <row r="87" spans="1:6" x14ac:dyDescent="0.25">
      <c r="A87" s="9">
        <v>84</v>
      </c>
      <c r="B87" s="10" t="s">
        <v>312</v>
      </c>
      <c r="C87" s="35">
        <v>0</v>
      </c>
      <c r="D87" s="35">
        <v>0</v>
      </c>
      <c r="E87" s="8" t="s">
        <v>313</v>
      </c>
      <c r="F87" s="8" t="s">
        <v>314</v>
      </c>
    </row>
    <row r="88" spans="1:6" x14ac:dyDescent="0.25">
      <c r="A88" s="9">
        <v>85</v>
      </c>
      <c r="B88" s="10" t="s">
        <v>312</v>
      </c>
      <c r="C88" s="35">
        <v>0</v>
      </c>
      <c r="D88" s="35">
        <v>0</v>
      </c>
      <c r="E88" s="8" t="s">
        <v>313</v>
      </c>
      <c r="F88" s="8" t="s">
        <v>314</v>
      </c>
    </row>
    <row r="89" spans="1:6" x14ac:dyDescent="0.25">
      <c r="A89" s="9">
        <v>86</v>
      </c>
      <c r="B89" s="10" t="s">
        <v>312</v>
      </c>
      <c r="C89" s="35">
        <v>0</v>
      </c>
      <c r="D89" s="35">
        <v>0</v>
      </c>
      <c r="E89" s="8" t="s">
        <v>313</v>
      </c>
      <c r="F89" s="8" t="s">
        <v>314</v>
      </c>
    </row>
    <row r="90" spans="1:6" x14ac:dyDescent="0.25">
      <c r="A90" s="9">
        <v>87</v>
      </c>
      <c r="B90" s="10" t="s">
        <v>312</v>
      </c>
      <c r="C90" s="35">
        <v>0</v>
      </c>
      <c r="D90" s="35">
        <v>0</v>
      </c>
      <c r="E90" s="8" t="s">
        <v>313</v>
      </c>
      <c r="F90" s="8" t="s">
        <v>314</v>
      </c>
    </row>
    <row r="91" spans="1:6" x14ac:dyDescent="0.25">
      <c r="A91" s="9">
        <v>88</v>
      </c>
      <c r="B91" s="10" t="s">
        <v>312</v>
      </c>
      <c r="C91" s="35">
        <v>0</v>
      </c>
      <c r="D91" s="35">
        <v>0</v>
      </c>
      <c r="E91" s="8" t="s">
        <v>313</v>
      </c>
      <c r="F91" s="8" t="s">
        <v>314</v>
      </c>
    </row>
    <row r="92" spans="1:6" x14ac:dyDescent="0.25">
      <c r="A92" s="9">
        <v>89</v>
      </c>
      <c r="B92" s="10" t="s">
        <v>312</v>
      </c>
      <c r="C92" s="35">
        <v>0</v>
      </c>
      <c r="D92" s="35">
        <v>0</v>
      </c>
      <c r="E92" s="8" t="s">
        <v>313</v>
      </c>
      <c r="F92" s="8" t="s">
        <v>314</v>
      </c>
    </row>
    <row r="93" spans="1:6" x14ac:dyDescent="0.25">
      <c r="A93" s="9">
        <v>90</v>
      </c>
      <c r="B93" s="10" t="s">
        <v>312</v>
      </c>
      <c r="C93" s="35">
        <v>0</v>
      </c>
      <c r="D93" s="35">
        <v>0</v>
      </c>
      <c r="E93" s="8" t="s">
        <v>313</v>
      </c>
      <c r="F93" s="8" t="s">
        <v>314</v>
      </c>
    </row>
    <row r="94" spans="1:6" x14ac:dyDescent="0.25">
      <c r="A94" s="9">
        <v>91</v>
      </c>
      <c r="B94" s="10" t="s">
        <v>312</v>
      </c>
      <c r="C94" s="35">
        <v>0</v>
      </c>
      <c r="D94" s="35">
        <v>0</v>
      </c>
      <c r="E94" s="8" t="s">
        <v>313</v>
      </c>
      <c r="F94" s="8" t="s">
        <v>314</v>
      </c>
    </row>
    <row r="95" spans="1:6" x14ac:dyDescent="0.25">
      <c r="A95" s="9">
        <v>92</v>
      </c>
      <c r="B95" s="10" t="s">
        <v>312</v>
      </c>
      <c r="C95" s="35">
        <v>0</v>
      </c>
      <c r="D95" s="35">
        <v>0</v>
      </c>
      <c r="E95" s="8" t="s">
        <v>313</v>
      </c>
      <c r="F95" s="8" t="s">
        <v>314</v>
      </c>
    </row>
    <row r="96" spans="1:6" x14ac:dyDescent="0.25">
      <c r="A96" s="9">
        <v>93</v>
      </c>
      <c r="B96" s="10" t="s">
        <v>312</v>
      </c>
      <c r="C96" s="35">
        <v>0</v>
      </c>
      <c r="D96" s="35">
        <v>0</v>
      </c>
      <c r="E96" s="8" t="s">
        <v>313</v>
      </c>
      <c r="F96" s="8" t="s">
        <v>314</v>
      </c>
    </row>
    <row r="97" spans="1:6" x14ac:dyDescent="0.25">
      <c r="A97" s="9">
        <v>94</v>
      </c>
      <c r="B97" s="10" t="s">
        <v>312</v>
      </c>
      <c r="C97" s="35">
        <v>0</v>
      </c>
      <c r="D97" s="35">
        <v>0</v>
      </c>
      <c r="E97" s="8" t="s">
        <v>313</v>
      </c>
      <c r="F97" s="8" t="s">
        <v>314</v>
      </c>
    </row>
    <row r="98" spans="1:6" x14ac:dyDescent="0.25">
      <c r="A98" s="9">
        <v>95</v>
      </c>
      <c r="B98" s="10" t="s">
        <v>312</v>
      </c>
      <c r="C98" s="35">
        <v>0</v>
      </c>
      <c r="D98" s="35">
        <v>0</v>
      </c>
      <c r="E98" s="8" t="s">
        <v>313</v>
      </c>
      <c r="F98" s="8" t="s">
        <v>314</v>
      </c>
    </row>
    <row r="99" spans="1:6" x14ac:dyDescent="0.25">
      <c r="A99" s="9">
        <v>96</v>
      </c>
      <c r="B99" s="10" t="s">
        <v>312</v>
      </c>
      <c r="C99" s="35">
        <v>0</v>
      </c>
      <c r="D99" s="35">
        <v>0</v>
      </c>
      <c r="E99" s="8" t="s">
        <v>313</v>
      </c>
      <c r="F99" s="8" t="s">
        <v>314</v>
      </c>
    </row>
    <row r="100" spans="1:6" x14ac:dyDescent="0.25">
      <c r="A100" s="9">
        <v>97</v>
      </c>
      <c r="B100" s="10" t="s">
        <v>312</v>
      </c>
      <c r="C100" s="35">
        <v>0</v>
      </c>
      <c r="D100" s="35">
        <v>0</v>
      </c>
      <c r="E100" s="8" t="s">
        <v>313</v>
      </c>
      <c r="F100" s="8" t="s">
        <v>314</v>
      </c>
    </row>
    <row r="101" spans="1:6" x14ac:dyDescent="0.25">
      <c r="A101" s="9">
        <v>98</v>
      </c>
      <c r="B101" s="10" t="s">
        <v>312</v>
      </c>
      <c r="C101" s="35">
        <v>0</v>
      </c>
      <c r="D101" s="35">
        <v>0</v>
      </c>
      <c r="E101" s="8" t="s">
        <v>313</v>
      </c>
      <c r="F101" s="8" t="s">
        <v>314</v>
      </c>
    </row>
    <row r="102" spans="1:6" x14ac:dyDescent="0.25">
      <c r="A102" s="9">
        <v>99</v>
      </c>
      <c r="B102" s="10" t="s">
        <v>312</v>
      </c>
      <c r="C102" s="35">
        <v>0</v>
      </c>
      <c r="D102" s="35">
        <v>0</v>
      </c>
      <c r="E102" s="8" t="s">
        <v>313</v>
      </c>
      <c r="F102" s="8" t="s">
        <v>314</v>
      </c>
    </row>
    <row r="103" spans="1:6" x14ac:dyDescent="0.25">
      <c r="A103" s="9">
        <v>100</v>
      </c>
      <c r="B103" s="10" t="s">
        <v>312</v>
      </c>
      <c r="C103" s="35">
        <v>0</v>
      </c>
      <c r="D103" s="35">
        <v>0</v>
      </c>
      <c r="E103" s="8" t="s">
        <v>313</v>
      </c>
      <c r="F103" s="8" t="s">
        <v>314</v>
      </c>
    </row>
    <row r="104" spans="1:6" x14ac:dyDescent="0.25">
      <c r="A104" s="9">
        <v>101</v>
      </c>
      <c r="B104" s="10" t="s">
        <v>312</v>
      </c>
      <c r="C104" s="35">
        <v>0</v>
      </c>
      <c r="D104" s="35">
        <v>0</v>
      </c>
      <c r="E104" s="8" t="s">
        <v>313</v>
      </c>
      <c r="F104" s="8" t="s">
        <v>314</v>
      </c>
    </row>
    <row r="105" spans="1:6" x14ac:dyDescent="0.25">
      <c r="A105" s="9">
        <v>102</v>
      </c>
      <c r="B105" s="10" t="s">
        <v>312</v>
      </c>
      <c r="C105" s="35">
        <v>0</v>
      </c>
      <c r="D105" s="35">
        <v>0</v>
      </c>
      <c r="E105" s="8" t="s">
        <v>313</v>
      </c>
      <c r="F105" s="8" t="s">
        <v>314</v>
      </c>
    </row>
    <row r="106" spans="1:6" x14ac:dyDescent="0.25">
      <c r="A106" s="9">
        <v>103</v>
      </c>
      <c r="B106" s="10" t="s">
        <v>312</v>
      </c>
      <c r="C106" s="35">
        <v>0</v>
      </c>
      <c r="D106" s="35">
        <v>0</v>
      </c>
      <c r="E106" s="8" t="s">
        <v>313</v>
      </c>
      <c r="F106" s="8" t="s">
        <v>314</v>
      </c>
    </row>
    <row r="107" spans="1:6" x14ac:dyDescent="0.25">
      <c r="A107" s="9">
        <v>104</v>
      </c>
      <c r="B107" s="10" t="s">
        <v>312</v>
      </c>
      <c r="C107" s="35">
        <v>0</v>
      </c>
      <c r="D107" s="35">
        <v>0</v>
      </c>
      <c r="E107" s="8" t="s">
        <v>313</v>
      </c>
      <c r="F107" s="8" t="s">
        <v>314</v>
      </c>
    </row>
    <row r="108" spans="1:6" x14ac:dyDescent="0.25">
      <c r="A108" s="9">
        <v>105</v>
      </c>
      <c r="B108" s="10" t="s">
        <v>312</v>
      </c>
      <c r="C108" s="35">
        <v>0</v>
      </c>
      <c r="D108" s="35">
        <v>0</v>
      </c>
      <c r="E108" s="8" t="s">
        <v>313</v>
      </c>
      <c r="F108" s="8" t="s">
        <v>314</v>
      </c>
    </row>
    <row r="109" spans="1:6" x14ac:dyDescent="0.25">
      <c r="A109" s="9">
        <v>106</v>
      </c>
      <c r="B109" s="10" t="s">
        <v>312</v>
      </c>
      <c r="C109" s="35">
        <v>0</v>
      </c>
      <c r="D109" s="35">
        <v>0</v>
      </c>
      <c r="E109" s="8" t="s">
        <v>313</v>
      </c>
      <c r="F109" s="8" t="s">
        <v>314</v>
      </c>
    </row>
    <row r="110" spans="1:6" x14ac:dyDescent="0.25">
      <c r="A110" s="9">
        <v>107</v>
      </c>
      <c r="B110" s="10" t="s">
        <v>312</v>
      </c>
      <c r="C110" s="35">
        <v>0</v>
      </c>
      <c r="D110" s="35">
        <v>0</v>
      </c>
      <c r="E110" s="8" t="s">
        <v>313</v>
      </c>
      <c r="F110" s="8" t="s">
        <v>314</v>
      </c>
    </row>
    <row r="111" spans="1:6" x14ac:dyDescent="0.25">
      <c r="A111" s="9">
        <v>108</v>
      </c>
      <c r="B111" s="10" t="s">
        <v>312</v>
      </c>
      <c r="C111" s="35">
        <v>0</v>
      </c>
      <c r="D111" s="35">
        <v>0</v>
      </c>
      <c r="E111" s="8" t="s">
        <v>313</v>
      </c>
      <c r="F111" s="8" t="s">
        <v>314</v>
      </c>
    </row>
    <row r="112" spans="1:6" x14ac:dyDescent="0.25">
      <c r="A112" s="9">
        <v>109</v>
      </c>
      <c r="B112" s="10" t="s">
        <v>312</v>
      </c>
      <c r="C112" s="35">
        <v>0</v>
      </c>
      <c r="D112" s="35">
        <v>0</v>
      </c>
      <c r="E112" s="8" t="s">
        <v>313</v>
      </c>
      <c r="F112" s="8" t="s">
        <v>314</v>
      </c>
    </row>
    <row r="113" spans="1:6" x14ac:dyDescent="0.25">
      <c r="A113" s="9">
        <v>110</v>
      </c>
      <c r="B113" s="10" t="s">
        <v>312</v>
      </c>
      <c r="C113" s="35">
        <v>0</v>
      </c>
      <c r="D113" s="35">
        <v>0</v>
      </c>
      <c r="E113" s="8" t="s">
        <v>313</v>
      </c>
      <c r="F113" s="8" t="s">
        <v>314</v>
      </c>
    </row>
    <row r="114" spans="1:6" x14ac:dyDescent="0.25">
      <c r="A114" s="9">
        <v>111</v>
      </c>
      <c r="B114" s="10" t="s">
        <v>312</v>
      </c>
      <c r="C114" s="35">
        <v>0</v>
      </c>
      <c r="D114" s="35">
        <v>0</v>
      </c>
      <c r="E114" s="8" t="s">
        <v>313</v>
      </c>
      <c r="F114" s="8" t="s">
        <v>314</v>
      </c>
    </row>
    <row r="115" spans="1:6" x14ac:dyDescent="0.25">
      <c r="A115" s="9">
        <v>112</v>
      </c>
      <c r="B115" s="10" t="s">
        <v>312</v>
      </c>
      <c r="C115" s="35">
        <v>0</v>
      </c>
      <c r="D115" s="35">
        <v>0</v>
      </c>
      <c r="E115" s="8" t="s">
        <v>313</v>
      </c>
      <c r="F115" s="8" t="s">
        <v>314</v>
      </c>
    </row>
    <row r="116" spans="1:6" x14ac:dyDescent="0.25">
      <c r="A116" s="9">
        <v>113</v>
      </c>
      <c r="B116" s="10" t="s">
        <v>312</v>
      </c>
      <c r="C116" s="35">
        <v>0</v>
      </c>
      <c r="D116" s="35">
        <v>0</v>
      </c>
      <c r="E116" s="8" t="s">
        <v>313</v>
      </c>
      <c r="F116" s="8" t="s">
        <v>314</v>
      </c>
    </row>
    <row r="117" spans="1:6" x14ac:dyDescent="0.25">
      <c r="A117" s="9">
        <v>114</v>
      </c>
      <c r="B117" s="10" t="s">
        <v>312</v>
      </c>
      <c r="C117" s="35">
        <v>0</v>
      </c>
      <c r="D117" s="35">
        <v>0</v>
      </c>
      <c r="E117" s="8" t="s">
        <v>313</v>
      </c>
      <c r="F117" s="8" t="s">
        <v>314</v>
      </c>
    </row>
    <row r="118" spans="1:6" x14ac:dyDescent="0.25">
      <c r="A118" s="9">
        <v>115</v>
      </c>
      <c r="B118" s="10" t="s">
        <v>312</v>
      </c>
      <c r="C118" s="35">
        <v>0</v>
      </c>
      <c r="D118" s="35">
        <v>0</v>
      </c>
      <c r="E118" s="8" t="s">
        <v>313</v>
      </c>
      <c r="F118" s="8" t="s">
        <v>314</v>
      </c>
    </row>
    <row r="119" spans="1:6" x14ac:dyDescent="0.25">
      <c r="A119" s="9">
        <v>116</v>
      </c>
      <c r="B119" s="10" t="s">
        <v>312</v>
      </c>
      <c r="C119" s="35">
        <v>0</v>
      </c>
      <c r="D119" s="35">
        <v>0</v>
      </c>
      <c r="E119" s="8" t="s">
        <v>313</v>
      </c>
      <c r="F119" s="8" t="s">
        <v>314</v>
      </c>
    </row>
    <row r="120" spans="1:6" x14ac:dyDescent="0.25">
      <c r="A120" s="9">
        <v>117</v>
      </c>
      <c r="B120" s="10" t="s">
        <v>312</v>
      </c>
      <c r="C120" s="35">
        <v>0</v>
      </c>
      <c r="D120" s="35">
        <v>0</v>
      </c>
      <c r="E120" s="8" t="s">
        <v>313</v>
      </c>
      <c r="F120" s="8" t="s">
        <v>314</v>
      </c>
    </row>
    <row r="121" spans="1:6" x14ac:dyDescent="0.25">
      <c r="A121" s="9">
        <v>118</v>
      </c>
      <c r="B121" s="10" t="s">
        <v>312</v>
      </c>
      <c r="C121" s="35">
        <v>0</v>
      </c>
      <c r="D121" s="35">
        <v>0</v>
      </c>
      <c r="E121" s="8" t="s">
        <v>313</v>
      </c>
      <c r="F121" s="8" t="s">
        <v>314</v>
      </c>
    </row>
    <row r="122" spans="1:6" x14ac:dyDescent="0.25">
      <c r="A122" s="9">
        <v>119</v>
      </c>
      <c r="B122" s="10" t="s">
        <v>312</v>
      </c>
      <c r="C122" s="35">
        <v>0</v>
      </c>
      <c r="D122" s="35">
        <v>0</v>
      </c>
      <c r="E122" s="8" t="s">
        <v>313</v>
      </c>
      <c r="F122" s="8" t="s">
        <v>314</v>
      </c>
    </row>
    <row r="123" spans="1:6" x14ac:dyDescent="0.25">
      <c r="A123" s="9">
        <v>120</v>
      </c>
      <c r="B123" s="10" t="s">
        <v>312</v>
      </c>
      <c r="C123" s="35">
        <v>0</v>
      </c>
      <c r="D123" s="35">
        <v>0</v>
      </c>
      <c r="E123" s="8" t="s">
        <v>313</v>
      </c>
      <c r="F123" s="8" t="s">
        <v>314</v>
      </c>
    </row>
    <row r="124" spans="1:6" x14ac:dyDescent="0.25">
      <c r="A124" s="9">
        <v>121</v>
      </c>
      <c r="B124" s="10" t="s">
        <v>312</v>
      </c>
      <c r="C124" s="35">
        <v>0</v>
      </c>
      <c r="D124" s="35">
        <v>0</v>
      </c>
      <c r="E124" s="8" t="s">
        <v>313</v>
      </c>
      <c r="F124" s="8" t="s">
        <v>314</v>
      </c>
    </row>
    <row r="125" spans="1:6" x14ac:dyDescent="0.25">
      <c r="A125" s="9">
        <v>122</v>
      </c>
      <c r="B125" s="10" t="s">
        <v>312</v>
      </c>
      <c r="C125" s="35">
        <v>0</v>
      </c>
      <c r="D125" s="35">
        <v>0</v>
      </c>
      <c r="E125" s="8" t="s">
        <v>313</v>
      </c>
      <c r="F125" s="8" t="s">
        <v>314</v>
      </c>
    </row>
    <row r="126" spans="1:6" x14ac:dyDescent="0.25">
      <c r="A126" s="9">
        <v>123</v>
      </c>
      <c r="B126" s="10" t="s">
        <v>312</v>
      </c>
      <c r="C126" s="35">
        <v>0</v>
      </c>
      <c r="D126" s="35">
        <v>0</v>
      </c>
      <c r="E126" s="8" t="s">
        <v>313</v>
      </c>
      <c r="F126" s="8" t="s">
        <v>314</v>
      </c>
    </row>
    <row r="127" spans="1:6" x14ac:dyDescent="0.25">
      <c r="A127" s="9">
        <v>124</v>
      </c>
      <c r="B127" s="10" t="s">
        <v>312</v>
      </c>
      <c r="C127" s="35">
        <v>0</v>
      </c>
      <c r="D127" s="35">
        <v>0</v>
      </c>
      <c r="E127" s="8" t="s">
        <v>313</v>
      </c>
      <c r="F127" s="8" t="s">
        <v>314</v>
      </c>
    </row>
    <row r="128" spans="1:6" x14ac:dyDescent="0.25">
      <c r="A128" s="9">
        <v>125</v>
      </c>
      <c r="B128" s="10" t="s">
        <v>312</v>
      </c>
      <c r="C128" s="35">
        <v>0</v>
      </c>
      <c r="D128" s="35">
        <v>0</v>
      </c>
      <c r="E128" s="8" t="s">
        <v>313</v>
      </c>
      <c r="F128" s="8" t="s">
        <v>314</v>
      </c>
    </row>
    <row r="129" spans="1:6" x14ac:dyDescent="0.25">
      <c r="A129" s="9">
        <v>126</v>
      </c>
      <c r="B129" s="10" t="s">
        <v>312</v>
      </c>
      <c r="C129" s="35">
        <v>0</v>
      </c>
      <c r="D129" s="35">
        <v>0</v>
      </c>
      <c r="E129" s="8" t="s">
        <v>313</v>
      </c>
      <c r="F129" s="8" t="s">
        <v>314</v>
      </c>
    </row>
    <row r="130" spans="1:6" x14ac:dyDescent="0.25">
      <c r="A130" s="9">
        <v>127</v>
      </c>
      <c r="B130" s="10" t="s">
        <v>312</v>
      </c>
      <c r="C130" s="35">
        <v>0</v>
      </c>
      <c r="D130" s="35">
        <v>0</v>
      </c>
      <c r="E130" s="8" t="s">
        <v>313</v>
      </c>
      <c r="F130" s="8" t="s">
        <v>314</v>
      </c>
    </row>
    <row r="131" spans="1:6" x14ac:dyDescent="0.25">
      <c r="A131" s="9">
        <v>128</v>
      </c>
      <c r="B131" s="10" t="s">
        <v>312</v>
      </c>
      <c r="C131" s="35">
        <v>557.6</v>
      </c>
      <c r="D131" s="35">
        <v>557.6</v>
      </c>
      <c r="E131" s="8" t="s">
        <v>313</v>
      </c>
      <c r="F131" s="8" t="s">
        <v>314</v>
      </c>
    </row>
    <row r="132" spans="1:6" x14ac:dyDescent="0.25">
      <c r="A132" s="9">
        <v>129</v>
      </c>
      <c r="B132" s="10" t="s">
        <v>312</v>
      </c>
      <c r="C132" s="35">
        <v>0</v>
      </c>
      <c r="D132" s="35">
        <v>0</v>
      </c>
      <c r="E132" s="8" t="s">
        <v>313</v>
      </c>
      <c r="F132" s="8" t="s">
        <v>314</v>
      </c>
    </row>
    <row r="133" spans="1:6" x14ac:dyDescent="0.25">
      <c r="A133" s="9">
        <v>130</v>
      </c>
      <c r="B133" s="10" t="s">
        <v>312</v>
      </c>
      <c r="C133" s="35">
        <v>0</v>
      </c>
      <c r="D133" s="35">
        <v>0</v>
      </c>
      <c r="E133" s="8" t="s">
        <v>313</v>
      </c>
      <c r="F133" s="8" t="s">
        <v>314</v>
      </c>
    </row>
    <row r="134" spans="1:6" x14ac:dyDescent="0.25">
      <c r="A134" s="9">
        <v>131</v>
      </c>
      <c r="B134" s="10" t="s">
        <v>312</v>
      </c>
      <c r="C134" s="35">
        <v>0</v>
      </c>
      <c r="D134" s="35">
        <v>0</v>
      </c>
      <c r="E134" s="8" t="s">
        <v>313</v>
      </c>
      <c r="F134" s="8" t="s">
        <v>314</v>
      </c>
    </row>
    <row r="135" spans="1:6" x14ac:dyDescent="0.25">
      <c r="A135" s="9">
        <v>132</v>
      </c>
      <c r="B135" s="10" t="s">
        <v>312</v>
      </c>
      <c r="C135" s="35">
        <v>0</v>
      </c>
      <c r="D135" s="35">
        <v>0</v>
      </c>
      <c r="E135" s="8" t="s">
        <v>313</v>
      </c>
      <c r="F135" s="8" t="s">
        <v>314</v>
      </c>
    </row>
    <row r="136" spans="1:6" x14ac:dyDescent="0.25">
      <c r="A136" s="9">
        <v>133</v>
      </c>
      <c r="B136" s="10" t="s">
        <v>312</v>
      </c>
      <c r="C136" s="35">
        <v>0</v>
      </c>
      <c r="D136" s="35">
        <v>0</v>
      </c>
      <c r="E136" s="8" t="s">
        <v>313</v>
      </c>
      <c r="F136" s="8" t="s">
        <v>314</v>
      </c>
    </row>
    <row r="137" spans="1:6" x14ac:dyDescent="0.25">
      <c r="A137" s="9">
        <v>134</v>
      </c>
      <c r="B137" s="10" t="s">
        <v>312</v>
      </c>
      <c r="C137" s="35">
        <v>0</v>
      </c>
      <c r="D137" s="35">
        <v>0</v>
      </c>
      <c r="E137" s="8" t="s">
        <v>313</v>
      </c>
      <c r="F137" s="8" t="s">
        <v>314</v>
      </c>
    </row>
    <row r="138" spans="1:6" x14ac:dyDescent="0.25">
      <c r="A138" s="9">
        <v>135</v>
      </c>
      <c r="B138" s="10" t="s">
        <v>312</v>
      </c>
      <c r="C138" s="35">
        <v>0</v>
      </c>
      <c r="D138" s="35">
        <v>0</v>
      </c>
      <c r="E138" s="8" t="s">
        <v>313</v>
      </c>
      <c r="F138" s="8" t="s">
        <v>314</v>
      </c>
    </row>
    <row r="139" spans="1:6" x14ac:dyDescent="0.25">
      <c r="A139" s="9">
        <v>136</v>
      </c>
      <c r="B139" s="10" t="s">
        <v>312</v>
      </c>
      <c r="C139" s="35">
        <v>0</v>
      </c>
      <c r="D139" s="35">
        <v>0</v>
      </c>
      <c r="E139" s="8" t="s">
        <v>313</v>
      </c>
      <c r="F139" s="8" t="s">
        <v>314</v>
      </c>
    </row>
    <row r="140" spans="1:6" x14ac:dyDescent="0.25">
      <c r="A140" s="9">
        <v>137</v>
      </c>
      <c r="B140" s="10" t="s">
        <v>312</v>
      </c>
      <c r="C140" s="35">
        <v>0</v>
      </c>
      <c r="D140" s="35">
        <v>0</v>
      </c>
      <c r="E140" s="8" t="s">
        <v>313</v>
      </c>
      <c r="F140" s="8" t="s">
        <v>314</v>
      </c>
    </row>
    <row r="141" spans="1:6" x14ac:dyDescent="0.25">
      <c r="A141" s="9">
        <v>138</v>
      </c>
      <c r="B141" s="10" t="s">
        <v>312</v>
      </c>
      <c r="C141" s="35">
        <v>0</v>
      </c>
      <c r="D141" s="35">
        <v>0</v>
      </c>
      <c r="E141" s="8" t="s">
        <v>313</v>
      </c>
      <c r="F141" s="8" t="s">
        <v>314</v>
      </c>
    </row>
    <row r="142" spans="1:6" x14ac:dyDescent="0.25">
      <c r="A142" s="9">
        <v>139</v>
      </c>
      <c r="B142" s="10" t="s">
        <v>312</v>
      </c>
      <c r="C142" s="35">
        <v>0</v>
      </c>
      <c r="D142" s="35">
        <v>0</v>
      </c>
      <c r="E142" s="8" t="s">
        <v>313</v>
      </c>
      <c r="F142" s="8" t="s">
        <v>314</v>
      </c>
    </row>
    <row r="143" spans="1:6" x14ac:dyDescent="0.25">
      <c r="A143" s="9">
        <v>140</v>
      </c>
      <c r="B143" s="10" t="s">
        <v>312</v>
      </c>
      <c r="C143" s="35">
        <v>0</v>
      </c>
      <c r="D143" s="35">
        <v>0</v>
      </c>
      <c r="E143" s="8" t="s">
        <v>313</v>
      </c>
      <c r="F143" s="8" t="s">
        <v>314</v>
      </c>
    </row>
    <row r="144" spans="1:6" x14ac:dyDescent="0.25">
      <c r="A144" s="9">
        <v>141</v>
      </c>
      <c r="B144" s="10" t="s">
        <v>312</v>
      </c>
      <c r="C144" s="35">
        <v>850.48</v>
      </c>
      <c r="D144" s="35">
        <v>850.48</v>
      </c>
      <c r="E144" s="8" t="s">
        <v>313</v>
      </c>
      <c r="F144" s="8" t="s">
        <v>314</v>
      </c>
    </row>
    <row r="145" spans="1:6" x14ac:dyDescent="0.25">
      <c r="A145" s="9">
        <v>142</v>
      </c>
      <c r="B145" s="10" t="s">
        <v>312</v>
      </c>
      <c r="C145" s="35">
        <v>557.6</v>
      </c>
      <c r="D145" s="35">
        <v>557.6</v>
      </c>
      <c r="E145" s="8" t="s">
        <v>313</v>
      </c>
      <c r="F145" s="8" t="s">
        <v>314</v>
      </c>
    </row>
    <row r="146" spans="1:6" x14ac:dyDescent="0.25">
      <c r="A146" s="9">
        <v>143</v>
      </c>
      <c r="B146" s="10" t="s">
        <v>312</v>
      </c>
      <c r="C146" s="35">
        <v>0</v>
      </c>
      <c r="D146" s="35">
        <v>0</v>
      </c>
      <c r="E146" s="8" t="s">
        <v>313</v>
      </c>
      <c r="F146" s="8" t="s">
        <v>314</v>
      </c>
    </row>
    <row r="147" spans="1:6" x14ac:dyDescent="0.25">
      <c r="A147" s="9">
        <v>144</v>
      </c>
      <c r="B147" s="10" t="s">
        <v>312</v>
      </c>
      <c r="C147" s="35">
        <v>0</v>
      </c>
      <c r="D147" s="35">
        <v>0</v>
      </c>
      <c r="E147" s="8" t="s">
        <v>313</v>
      </c>
      <c r="F147" s="8" t="s">
        <v>314</v>
      </c>
    </row>
    <row r="148" spans="1:6" x14ac:dyDescent="0.25">
      <c r="A148" s="9">
        <v>145</v>
      </c>
      <c r="B148" s="10" t="s">
        <v>312</v>
      </c>
      <c r="C148" s="35">
        <v>0</v>
      </c>
      <c r="D148" s="35">
        <v>0</v>
      </c>
      <c r="E148" s="8" t="s">
        <v>313</v>
      </c>
      <c r="F148" s="8" t="s">
        <v>314</v>
      </c>
    </row>
    <row r="149" spans="1:6" x14ac:dyDescent="0.25">
      <c r="A149" s="9">
        <v>146</v>
      </c>
      <c r="B149" s="10" t="s">
        <v>312</v>
      </c>
      <c r="C149" s="35">
        <v>557.6</v>
      </c>
      <c r="D149" s="35">
        <v>557.6</v>
      </c>
      <c r="E149" s="8" t="s">
        <v>313</v>
      </c>
      <c r="F149" s="8" t="s">
        <v>314</v>
      </c>
    </row>
    <row r="150" spans="1:6" x14ac:dyDescent="0.25">
      <c r="A150" s="9">
        <v>147</v>
      </c>
      <c r="B150" s="10" t="s">
        <v>312</v>
      </c>
      <c r="C150" s="35">
        <v>0</v>
      </c>
      <c r="D150" s="35">
        <v>0</v>
      </c>
      <c r="E150" s="8" t="s">
        <v>313</v>
      </c>
      <c r="F150" s="8" t="s">
        <v>314</v>
      </c>
    </row>
    <row r="151" spans="1:6" x14ac:dyDescent="0.25">
      <c r="A151" s="9">
        <v>148</v>
      </c>
      <c r="B151" s="10" t="s">
        <v>312</v>
      </c>
      <c r="C151" s="35">
        <v>0</v>
      </c>
      <c r="D151" s="35">
        <v>0</v>
      </c>
      <c r="E151" s="8" t="s">
        <v>313</v>
      </c>
      <c r="F151" s="8" t="s">
        <v>314</v>
      </c>
    </row>
    <row r="152" spans="1:6" x14ac:dyDescent="0.25">
      <c r="A152" s="9">
        <v>149</v>
      </c>
      <c r="B152" s="10" t="s">
        <v>312</v>
      </c>
      <c r="C152" s="35">
        <v>0</v>
      </c>
      <c r="D152" s="35">
        <v>0</v>
      </c>
      <c r="E152" s="8" t="s">
        <v>313</v>
      </c>
      <c r="F152" s="8" t="s">
        <v>314</v>
      </c>
    </row>
    <row r="153" spans="1:6" x14ac:dyDescent="0.25">
      <c r="A153" s="9">
        <v>150</v>
      </c>
      <c r="B153" s="10" t="s">
        <v>312</v>
      </c>
      <c r="C153" s="35">
        <v>0</v>
      </c>
      <c r="D153" s="35">
        <v>0</v>
      </c>
      <c r="E153" s="8" t="s">
        <v>313</v>
      </c>
      <c r="F153" s="8" t="s">
        <v>314</v>
      </c>
    </row>
    <row r="154" spans="1:6" x14ac:dyDescent="0.25">
      <c r="A154" s="9">
        <v>151</v>
      </c>
      <c r="B154" s="10" t="s">
        <v>312</v>
      </c>
      <c r="C154" s="35">
        <v>0</v>
      </c>
      <c r="D154" s="35">
        <v>0</v>
      </c>
      <c r="E154" s="8" t="s">
        <v>313</v>
      </c>
      <c r="F154" s="8" t="s">
        <v>314</v>
      </c>
    </row>
    <row r="155" spans="1:6" x14ac:dyDescent="0.25">
      <c r="A155" s="9">
        <v>152</v>
      </c>
      <c r="B155" s="10" t="s">
        <v>312</v>
      </c>
      <c r="C155" s="35">
        <v>0</v>
      </c>
      <c r="D155" s="35">
        <v>0</v>
      </c>
      <c r="E155" s="8" t="s">
        <v>313</v>
      </c>
      <c r="F155" s="8" t="s">
        <v>314</v>
      </c>
    </row>
    <row r="156" spans="1:6" x14ac:dyDescent="0.25">
      <c r="A156" s="9">
        <v>153</v>
      </c>
      <c r="B156" s="10" t="s">
        <v>312</v>
      </c>
      <c r="C156" s="35">
        <v>0</v>
      </c>
      <c r="D156" s="35">
        <v>0</v>
      </c>
      <c r="E156" s="8" t="s">
        <v>313</v>
      </c>
      <c r="F156" s="8" t="s">
        <v>314</v>
      </c>
    </row>
    <row r="157" spans="1:6" x14ac:dyDescent="0.25">
      <c r="A157" s="9">
        <v>154</v>
      </c>
      <c r="B157" s="10" t="s">
        <v>312</v>
      </c>
      <c r="C157" s="35">
        <v>557.6</v>
      </c>
      <c r="D157" s="35">
        <v>557.6</v>
      </c>
      <c r="E157" s="8" t="s">
        <v>313</v>
      </c>
      <c r="F157" s="8" t="s">
        <v>314</v>
      </c>
    </row>
    <row r="158" spans="1:6" x14ac:dyDescent="0.25">
      <c r="A158" s="9">
        <v>155</v>
      </c>
      <c r="B158" s="10" t="s">
        <v>312</v>
      </c>
      <c r="C158" s="35">
        <v>0</v>
      </c>
      <c r="D158" s="35">
        <v>0</v>
      </c>
      <c r="E158" s="8" t="s">
        <v>313</v>
      </c>
      <c r="F158" s="8" t="s">
        <v>314</v>
      </c>
    </row>
    <row r="159" spans="1:6" x14ac:dyDescent="0.25">
      <c r="A159" s="9">
        <v>156</v>
      </c>
      <c r="B159" s="10" t="s">
        <v>312</v>
      </c>
      <c r="C159" s="35">
        <v>0</v>
      </c>
      <c r="D159" s="35">
        <v>0</v>
      </c>
      <c r="E159" s="8" t="s">
        <v>313</v>
      </c>
      <c r="F159" s="8" t="s">
        <v>314</v>
      </c>
    </row>
    <row r="160" spans="1:6" x14ac:dyDescent="0.25">
      <c r="A160" s="9">
        <v>157</v>
      </c>
      <c r="B160" s="10" t="s">
        <v>312</v>
      </c>
      <c r="C160" s="35">
        <v>0</v>
      </c>
      <c r="D160" s="35">
        <v>0</v>
      </c>
      <c r="E160" s="8" t="s">
        <v>313</v>
      </c>
      <c r="F160" s="8" t="s">
        <v>314</v>
      </c>
    </row>
    <row r="161" spans="1:6" x14ac:dyDescent="0.25">
      <c r="A161" s="9">
        <v>158</v>
      </c>
      <c r="B161" s="10" t="s">
        <v>312</v>
      </c>
      <c r="C161" s="35">
        <v>0</v>
      </c>
      <c r="D161" s="35">
        <v>0</v>
      </c>
      <c r="E161" s="8" t="s">
        <v>313</v>
      </c>
      <c r="F161" s="8" t="s">
        <v>314</v>
      </c>
    </row>
    <row r="162" spans="1:6" x14ac:dyDescent="0.25">
      <c r="A162" s="9">
        <v>159</v>
      </c>
      <c r="B162" s="10" t="s">
        <v>312</v>
      </c>
      <c r="C162" s="35">
        <v>0</v>
      </c>
      <c r="D162" s="35">
        <v>0</v>
      </c>
      <c r="E162" s="8" t="s">
        <v>313</v>
      </c>
      <c r="F162" s="8" t="s">
        <v>314</v>
      </c>
    </row>
    <row r="163" spans="1:6" x14ac:dyDescent="0.25">
      <c r="A163" s="9">
        <v>160</v>
      </c>
      <c r="B163" s="10" t="s">
        <v>312</v>
      </c>
      <c r="C163" s="35">
        <v>0</v>
      </c>
      <c r="D163" s="35">
        <v>0</v>
      </c>
      <c r="E163" s="8" t="s">
        <v>313</v>
      </c>
      <c r="F163" s="8" t="s">
        <v>314</v>
      </c>
    </row>
    <row r="164" spans="1:6" x14ac:dyDescent="0.25">
      <c r="A164" s="9">
        <v>161</v>
      </c>
      <c r="B164" s="10" t="s">
        <v>312</v>
      </c>
      <c r="C164" s="35">
        <v>557.6</v>
      </c>
      <c r="D164" s="35">
        <v>557.6</v>
      </c>
      <c r="E164" s="8" t="s">
        <v>313</v>
      </c>
      <c r="F164" s="8" t="s">
        <v>314</v>
      </c>
    </row>
    <row r="165" spans="1:6" x14ac:dyDescent="0.25">
      <c r="A165" s="9">
        <v>162</v>
      </c>
      <c r="B165" s="10" t="s">
        <v>312</v>
      </c>
      <c r="C165" s="35">
        <v>0</v>
      </c>
      <c r="D165" s="35">
        <v>0</v>
      </c>
      <c r="E165" s="8" t="s">
        <v>313</v>
      </c>
      <c r="F165" s="8" t="s">
        <v>314</v>
      </c>
    </row>
    <row r="166" spans="1:6" x14ac:dyDescent="0.25">
      <c r="A166" s="9">
        <v>163</v>
      </c>
      <c r="B166" s="10" t="s">
        <v>312</v>
      </c>
      <c r="C166" s="35">
        <v>0</v>
      </c>
      <c r="D166" s="35">
        <v>0</v>
      </c>
      <c r="E166" s="8" t="s">
        <v>313</v>
      </c>
      <c r="F166" s="8" t="s">
        <v>314</v>
      </c>
    </row>
    <row r="167" spans="1:6" x14ac:dyDescent="0.25">
      <c r="A167" s="9">
        <v>164</v>
      </c>
      <c r="B167" s="10" t="s">
        <v>312</v>
      </c>
      <c r="C167" s="35">
        <v>0</v>
      </c>
      <c r="D167" s="35">
        <v>0</v>
      </c>
      <c r="E167" s="8" t="s">
        <v>313</v>
      </c>
      <c r="F167" s="8" t="s">
        <v>314</v>
      </c>
    </row>
    <row r="168" spans="1:6" x14ac:dyDescent="0.25">
      <c r="A168" s="9">
        <v>165</v>
      </c>
      <c r="B168" s="10" t="s">
        <v>312</v>
      </c>
      <c r="C168" s="35">
        <v>0</v>
      </c>
      <c r="D168" s="35">
        <v>0</v>
      </c>
      <c r="E168" s="8" t="s">
        <v>313</v>
      </c>
      <c r="F168" s="8" t="s">
        <v>314</v>
      </c>
    </row>
    <row r="169" spans="1:6" x14ac:dyDescent="0.25">
      <c r="A169" s="9">
        <v>166</v>
      </c>
      <c r="B169" s="10" t="s">
        <v>312</v>
      </c>
      <c r="C169" s="35">
        <v>0</v>
      </c>
      <c r="D169" s="35">
        <v>0</v>
      </c>
      <c r="E169" s="8" t="s">
        <v>313</v>
      </c>
      <c r="F169" s="8" t="s">
        <v>314</v>
      </c>
    </row>
    <row r="170" spans="1:6" x14ac:dyDescent="0.25">
      <c r="A170" s="9">
        <v>167</v>
      </c>
      <c r="B170" s="10" t="s">
        <v>312</v>
      </c>
      <c r="C170" s="35">
        <v>0</v>
      </c>
      <c r="D170" s="35">
        <v>0</v>
      </c>
      <c r="E170" s="8" t="s">
        <v>313</v>
      </c>
      <c r="F170" s="8" t="s">
        <v>314</v>
      </c>
    </row>
    <row r="171" spans="1:6" x14ac:dyDescent="0.25">
      <c r="A171" s="9">
        <v>168</v>
      </c>
      <c r="B171" s="10" t="s">
        <v>312</v>
      </c>
      <c r="C171" s="35">
        <v>0</v>
      </c>
      <c r="D171" s="35">
        <v>0</v>
      </c>
      <c r="E171" s="8" t="s">
        <v>313</v>
      </c>
      <c r="F171" s="8" t="s">
        <v>314</v>
      </c>
    </row>
    <row r="172" spans="1:6" x14ac:dyDescent="0.25">
      <c r="A172" s="9">
        <v>169</v>
      </c>
      <c r="B172" s="10" t="s">
        <v>312</v>
      </c>
      <c r="C172" s="35">
        <v>0</v>
      </c>
      <c r="D172" s="35">
        <v>0</v>
      </c>
      <c r="E172" s="8" t="s">
        <v>313</v>
      </c>
      <c r="F172" s="8" t="s">
        <v>314</v>
      </c>
    </row>
    <row r="173" spans="1:6" x14ac:dyDescent="0.25">
      <c r="A173" s="9">
        <v>170</v>
      </c>
      <c r="B173" s="10" t="s">
        <v>312</v>
      </c>
      <c r="C173" s="35">
        <v>0</v>
      </c>
      <c r="D173" s="35">
        <v>0</v>
      </c>
      <c r="E173" s="8" t="s">
        <v>313</v>
      </c>
      <c r="F173" s="8" t="s">
        <v>314</v>
      </c>
    </row>
    <row r="174" spans="1:6" x14ac:dyDescent="0.25">
      <c r="A174" s="9">
        <v>171</v>
      </c>
      <c r="B174" s="10" t="s">
        <v>312</v>
      </c>
      <c r="C174" s="35">
        <v>0</v>
      </c>
      <c r="D174" s="35">
        <v>0</v>
      </c>
      <c r="E174" s="8" t="s">
        <v>313</v>
      </c>
      <c r="F174" s="8" t="s">
        <v>314</v>
      </c>
    </row>
    <row r="175" spans="1:6" x14ac:dyDescent="0.25">
      <c r="A175" s="9">
        <v>172</v>
      </c>
      <c r="B175" s="10" t="s">
        <v>312</v>
      </c>
      <c r="C175" s="35">
        <v>0</v>
      </c>
      <c r="D175" s="35">
        <v>0</v>
      </c>
      <c r="E175" s="8" t="s">
        <v>313</v>
      </c>
      <c r="F175" s="8" t="s">
        <v>314</v>
      </c>
    </row>
    <row r="176" spans="1:6" x14ac:dyDescent="0.25">
      <c r="A176" s="9">
        <v>173</v>
      </c>
      <c r="B176" s="10" t="s">
        <v>312</v>
      </c>
      <c r="C176" s="35">
        <v>0</v>
      </c>
      <c r="D176" s="35">
        <v>0</v>
      </c>
      <c r="E176" s="8" t="s">
        <v>313</v>
      </c>
      <c r="F176" s="8" t="s">
        <v>314</v>
      </c>
    </row>
  </sheetData>
  <conditionalFormatting sqref="C4:C176">
    <cfRule type="cellIs" dxfId="5" priority="2" operator="lessThan">
      <formula>0</formula>
    </cfRule>
  </conditionalFormatting>
  <conditionalFormatting sqref="D4:D176">
    <cfRule type="cellIs" dxfId="4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opLeftCell="A3" zoomScale="55" zoomScaleNormal="55" workbookViewId="0">
      <selection activeCell="C3" sqref="C3"/>
    </sheetView>
  </sheetViews>
  <sheetFormatPr baseColWidth="10" defaultColWidth="9.140625" defaultRowHeight="14.7" x14ac:dyDescent="0.25"/>
  <cols>
    <col min="1" max="1" width="6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>
        <v>1</v>
      </c>
      <c r="B4" t="s">
        <v>312</v>
      </c>
      <c r="C4">
        <v>0</v>
      </c>
      <c r="D4">
        <v>0</v>
      </c>
      <c r="E4" t="s">
        <v>313</v>
      </c>
      <c r="F4" t="s">
        <v>314</v>
      </c>
    </row>
    <row r="5" spans="1:6" x14ac:dyDescent="0.25">
      <c r="A5">
        <v>2</v>
      </c>
      <c r="B5" t="s">
        <v>312</v>
      </c>
      <c r="C5">
        <v>0</v>
      </c>
      <c r="D5">
        <v>0</v>
      </c>
      <c r="E5" t="s">
        <v>313</v>
      </c>
      <c r="F5" t="s">
        <v>314</v>
      </c>
    </row>
    <row r="6" spans="1:6" x14ac:dyDescent="0.25">
      <c r="A6">
        <v>3</v>
      </c>
      <c r="B6" t="s">
        <v>312</v>
      </c>
      <c r="C6">
        <v>0</v>
      </c>
      <c r="D6">
        <v>0</v>
      </c>
      <c r="E6" t="s">
        <v>313</v>
      </c>
      <c r="F6" t="s">
        <v>314</v>
      </c>
    </row>
    <row r="7" spans="1:6" x14ac:dyDescent="0.25">
      <c r="A7">
        <v>4</v>
      </c>
      <c r="B7" t="s">
        <v>312</v>
      </c>
      <c r="C7">
        <v>0</v>
      </c>
      <c r="D7">
        <v>0</v>
      </c>
      <c r="E7" t="s">
        <v>313</v>
      </c>
      <c r="F7" t="s">
        <v>314</v>
      </c>
    </row>
    <row r="8" spans="1:6" x14ac:dyDescent="0.25">
      <c r="A8">
        <v>5</v>
      </c>
      <c r="B8" t="s">
        <v>312</v>
      </c>
      <c r="C8">
        <v>0</v>
      </c>
      <c r="D8">
        <v>0</v>
      </c>
      <c r="E8" t="s">
        <v>313</v>
      </c>
      <c r="F8" t="s">
        <v>314</v>
      </c>
    </row>
    <row r="9" spans="1:6" x14ac:dyDescent="0.25">
      <c r="A9">
        <v>6</v>
      </c>
      <c r="B9" t="s">
        <v>312</v>
      </c>
      <c r="C9">
        <v>0</v>
      </c>
      <c r="D9">
        <v>0</v>
      </c>
      <c r="E9" t="s">
        <v>313</v>
      </c>
      <c r="F9" t="s">
        <v>314</v>
      </c>
    </row>
    <row r="10" spans="1:6" x14ac:dyDescent="0.25">
      <c r="A10">
        <v>7</v>
      </c>
      <c r="B10" t="s">
        <v>312</v>
      </c>
      <c r="C10">
        <v>0</v>
      </c>
      <c r="D10">
        <v>0</v>
      </c>
      <c r="E10" t="s">
        <v>313</v>
      </c>
      <c r="F10" t="s">
        <v>314</v>
      </c>
    </row>
    <row r="11" spans="1:6" x14ac:dyDescent="0.25">
      <c r="A11">
        <v>8</v>
      </c>
      <c r="B11" t="s">
        <v>312</v>
      </c>
      <c r="C11">
        <v>0</v>
      </c>
      <c r="D11">
        <v>0</v>
      </c>
      <c r="E11" t="s">
        <v>313</v>
      </c>
      <c r="F11" t="s">
        <v>314</v>
      </c>
    </row>
    <row r="12" spans="1:6" x14ac:dyDescent="0.25">
      <c r="A12">
        <v>9</v>
      </c>
      <c r="B12" t="s">
        <v>312</v>
      </c>
      <c r="C12">
        <v>0</v>
      </c>
      <c r="D12">
        <v>0</v>
      </c>
      <c r="E12" t="s">
        <v>313</v>
      </c>
      <c r="F12" t="s">
        <v>314</v>
      </c>
    </row>
    <row r="13" spans="1:6" x14ac:dyDescent="0.25">
      <c r="A13">
        <v>10</v>
      </c>
      <c r="B13" t="s">
        <v>312</v>
      </c>
      <c r="C13">
        <v>0</v>
      </c>
      <c r="D13">
        <v>0</v>
      </c>
      <c r="E13" t="s">
        <v>313</v>
      </c>
      <c r="F13" t="s">
        <v>314</v>
      </c>
    </row>
    <row r="14" spans="1:6" x14ac:dyDescent="0.25">
      <c r="A14">
        <v>11</v>
      </c>
      <c r="B14" t="s">
        <v>312</v>
      </c>
      <c r="C14">
        <v>0</v>
      </c>
      <c r="D14">
        <v>0</v>
      </c>
      <c r="E14" t="s">
        <v>313</v>
      </c>
      <c r="F14" t="s">
        <v>314</v>
      </c>
    </row>
    <row r="15" spans="1:6" x14ac:dyDescent="0.25">
      <c r="A15">
        <v>12</v>
      </c>
      <c r="B15" t="s">
        <v>312</v>
      </c>
      <c r="C15">
        <v>0</v>
      </c>
      <c r="D15">
        <v>0</v>
      </c>
      <c r="E15" t="s">
        <v>313</v>
      </c>
      <c r="F15" t="s">
        <v>314</v>
      </c>
    </row>
    <row r="16" spans="1:6" x14ac:dyDescent="0.25">
      <c r="A16">
        <v>13</v>
      </c>
      <c r="B16" t="s">
        <v>312</v>
      </c>
      <c r="C16">
        <v>0</v>
      </c>
      <c r="D16">
        <v>0</v>
      </c>
      <c r="E16" t="s">
        <v>313</v>
      </c>
      <c r="F16" t="s">
        <v>314</v>
      </c>
    </row>
    <row r="17" spans="1:6" x14ac:dyDescent="0.25">
      <c r="A17">
        <v>14</v>
      </c>
      <c r="B17" t="s">
        <v>312</v>
      </c>
      <c r="C17">
        <v>0</v>
      </c>
      <c r="D17">
        <v>0</v>
      </c>
      <c r="E17" t="s">
        <v>313</v>
      </c>
      <c r="F17" t="s">
        <v>314</v>
      </c>
    </row>
    <row r="18" spans="1:6" x14ac:dyDescent="0.25">
      <c r="A18">
        <v>15</v>
      </c>
      <c r="B18" t="s">
        <v>312</v>
      </c>
      <c r="C18">
        <v>0</v>
      </c>
      <c r="D18">
        <v>0</v>
      </c>
      <c r="E18" t="s">
        <v>313</v>
      </c>
      <c r="F18" t="s">
        <v>314</v>
      </c>
    </row>
    <row r="19" spans="1:6" x14ac:dyDescent="0.25">
      <c r="A19">
        <v>16</v>
      </c>
      <c r="B19" t="s">
        <v>312</v>
      </c>
      <c r="C19">
        <v>0</v>
      </c>
      <c r="D19">
        <v>0</v>
      </c>
      <c r="E19" t="s">
        <v>313</v>
      </c>
      <c r="F19" t="s">
        <v>314</v>
      </c>
    </row>
    <row r="20" spans="1:6" x14ac:dyDescent="0.25">
      <c r="A20">
        <v>17</v>
      </c>
      <c r="B20" t="s">
        <v>312</v>
      </c>
      <c r="C20">
        <v>0</v>
      </c>
      <c r="D20">
        <v>0</v>
      </c>
      <c r="E20" t="s">
        <v>313</v>
      </c>
      <c r="F20" t="s">
        <v>314</v>
      </c>
    </row>
    <row r="21" spans="1:6" x14ac:dyDescent="0.25">
      <c r="A21">
        <v>18</v>
      </c>
      <c r="B21" t="s">
        <v>312</v>
      </c>
      <c r="C21">
        <v>0</v>
      </c>
      <c r="D21">
        <v>0</v>
      </c>
      <c r="E21" t="s">
        <v>313</v>
      </c>
      <c r="F21" t="s">
        <v>314</v>
      </c>
    </row>
    <row r="22" spans="1:6" x14ac:dyDescent="0.25">
      <c r="A22">
        <v>19</v>
      </c>
      <c r="B22" t="s">
        <v>312</v>
      </c>
      <c r="C22">
        <v>0</v>
      </c>
      <c r="D22">
        <v>0</v>
      </c>
      <c r="E22" t="s">
        <v>313</v>
      </c>
      <c r="F22" t="s">
        <v>314</v>
      </c>
    </row>
    <row r="23" spans="1:6" x14ac:dyDescent="0.25">
      <c r="A23">
        <v>20</v>
      </c>
      <c r="B23" t="s">
        <v>312</v>
      </c>
      <c r="C23">
        <v>0</v>
      </c>
      <c r="D23">
        <v>0</v>
      </c>
      <c r="E23" t="s">
        <v>313</v>
      </c>
      <c r="F23" t="s">
        <v>314</v>
      </c>
    </row>
    <row r="24" spans="1:6" x14ac:dyDescent="0.25">
      <c r="A24">
        <v>21</v>
      </c>
      <c r="B24" t="s">
        <v>312</v>
      </c>
      <c r="C24">
        <v>0</v>
      </c>
      <c r="D24">
        <v>0</v>
      </c>
      <c r="E24" t="s">
        <v>313</v>
      </c>
      <c r="F24" t="s">
        <v>314</v>
      </c>
    </row>
    <row r="25" spans="1:6" x14ac:dyDescent="0.25">
      <c r="A25">
        <v>22</v>
      </c>
      <c r="B25" t="s">
        <v>312</v>
      </c>
      <c r="C25">
        <v>0</v>
      </c>
      <c r="D25">
        <v>0</v>
      </c>
      <c r="E25" t="s">
        <v>313</v>
      </c>
      <c r="F25" t="s">
        <v>314</v>
      </c>
    </row>
    <row r="26" spans="1:6" x14ac:dyDescent="0.25">
      <c r="A26">
        <v>23</v>
      </c>
      <c r="B26" t="s">
        <v>312</v>
      </c>
      <c r="C26">
        <v>0</v>
      </c>
      <c r="D26">
        <v>0</v>
      </c>
      <c r="E26" t="s">
        <v>313</v>
      </c>
      <c r="F26" t="s">
        <v>314</v>
      </c>
    </row>
    <row r="27" spans="1:6" x14ac:dyDescent="0.25">
      <c r="A27">
        <v>24</v>
      </c>
      <c r="B27" t="s">
        <v>312</v>
      </c>
      <c r="C27">
        <v>0</v>
      </c>
      <c r="D27">
        <v>0</v>
      </c>
      <c r="E27" t="s">
        <v>313</v>
      </c>
      <c r="F27" t="s">
        <v>314</v>
      </c>
    </row>
    <row r="28" spans="1:6" x14ac:dyDescent="0.25">
      <c r="A28">
        <v>25</v>
      </c>
      <c r="B28" t="s">
        <v>312</v>
      </c>
      <c r="C28">
        <v>0</v>
      </c>
      <c r="D28">
        <v>0</v>
      </c>
      <c r="E28" t="s">
        <v>313</v>
      </c>
      <c r="F28" t="s">
        <v>314</v>
      </c>
    </row>
    <row r="29" spans="1:6" x14ac:dyDescent="0.25">
      <c r="A29">
        <v>26</v>
      </c>
      <c r="B29" t="s">
        <v>312</v>
      </c>
      <c r="C29">
        <v>0</v>
      </c>
      <c r="D29">
        <v>0</v>
      </c>
      <c r="E29" t="s">
        <v>313</v>
      </c>
      <c r="F29" t="s">
        <v>314</v>
      </c>
    </row>
    <row r="30" spans="1:6" x14ac:dyDescent="0.25">
      <c r="A30">
        <v>27</v>
      </c>
      <c r="B30" t="s">
        <v>312</v>
      </c>
      <c r="C30">
        <v>0</v>
      </c>
      <c r="D30">
        <v>0</v>
      </c>
      <c r="E30" t="s">
        <v>313</v>
      </c>
      <c r="F30" t="s">
        <v>314</v>
      </c>
    </row>
    <row r="31" spans="1:6" x14ac:dyDescent="0.25">
      <c r="A31">
        <v>28</v>
      </c>
      <c r="B31" t="s">
        <v>312</v>
      </c>
      <c r="C31">
        <v>0</v>
      </c>
      <c r="D31">
        <v>0</v>
      </c>
      <c r="E31" t="s">
        <v>313</v>
      </c>
      <c r="F31" t="s">
        <v>314</v>
      </c>
    </row>
    <row r="32" spans="1:6" x14ac:dyDescent="0.25">
      <c r="A32">
        <v>29</v>
      </c>
      <c r="B32" t="s">
        <v>312</v>
      </c>
      <c r="C32">
        <v>0</v>
      </c>
      <c r="D32">
        <v>0</v>
      </c>
      <c r="E32" t="s">
        <v>313</v>
      </c>
      <c r="F32" t="s">
        <v>314</v>
      </c>
    </row>
    <row r="33" spans="1:6" x14ac:dyDescent="0.25">
      <c r="A33">
        <v>30</v>
      </c>
      <c r="B33" t="s">
        <v>312</v>
      </c>
      <c r="C33">
        <v>0</v>
      </c>
      <c r="D33">
        <v>0</v>
      </c>
      <c r="E33" t="s">
        <v>313</v>
      </c>
      <c r="F33" t="s">
        <v>314</v>
      </c>
    </row>
    <row r="34" spans="1:6" x14ac:dyDescent="0.25">
      <c r="A34">
        <v>31</v>
      </c>
      <c r="B34" t="s">
        <v>312</v>
      </c>
      <c r="C34">
        <v>0</v>
      </c>
      <c r="D34">
        <v>0</v>
      </c>
      <c r="E34" t="s">
        <v>313</v>
      </c>
      <c r="F34" t="s">
        <v>314</v>
      </c>
    </row>
    <row r="35" spans="1:6" x14ac:dyDescent="0.25">
      <c r="A35">
        <v>32</v>
      </c>
      <c r="B35" t="s">
        <v>312</v>
      </c>
      <c r="C35">
        <v>0</v>
      </c>
      <c r="D35">
        <v>0</v>
      </c>
      <c r="E35" t="s">
        <v>313</v>
      </c>
      <c r="F35" t="s">
        <v>314</v>
      </c>
    </row>
    <row r="36" spans="1:6" x14ac:dyDescent="0.25">
      <c r="A36">
        <v>33</v>
      </c>
      <c r="B36" t="s">
        <v>312</v>
      </c>
      <c r="C36">
        <v>0</v>
      </c>
      <c r="D36">
        <v>0</v>
      </c>
      <c r="E36" t="s">
        <v>313</v>
      </c>
      <c r="F36" t="s">
        <v>314</v>
      </c>
    </row>
    <row r="37" spans="1:6" x14ac:dyDescent="0.25">
      <c r="A37">
        <v>34</v>
      </c>
      <c r="B37" t="s">
        <v>312</v>
      </c>
      <c r="C37">
        <v>0</v>
      </c>
      <c r="D37">
        <v>0</v>
      </c>
      <c r="E37" t="s">
        <v>313</v>
      </c>
      <c r="F37" t="s">
        <v>314</v>
      </c>
    </row>
    <row r="38" spans="1:6" x14ac:dyDescent="0.25">
      <c r="A38">
        <v>35</v>
      </c>
      <c r="B38" t="s">
        <v>312</v>
      </c>
      <c r="C38">
        <v>0</v>
      </c>
      <c r="D38">
        <v>0</v>
      </c>
      <c r="E38" t="s">
        <v>313</v>
      </c>
      <c r="F38" t="s">
        <v>314</v>
      </c>
    </row>
    <row r="39" spans="1:6" x14ac:dyDescent="0.25">
      <c r="A39">
        <v>36</v>
      </c>
      <c r="B39" t="s">
        <v>312</v>
      </c>
      <c r="C39">
        <v>0</v>
      </c>
      <c r="D39">
        <v>0</v>
      </c>
      <c r="E39" t="s">
        <v>313</v>
      </c>
      <c r="F39" t="s">
        <v>314</v>
      </c>
    </row>
    <row r="40" spans="1:6" x14ac:dyDescent="0.25">
      <c r="A40">
        <v>37</v>
      </c>
      <c r="B40" t="s">
        <v>312</v>
      </c>
      <c r="C40">
        <v>0</v>
      </c>
      <c r="D40">
        <v>0</v>
      </c>
      <c r="E40" t="s">
        <v>313</v>
      </c>
      <c r="F40" t="s">
        <v>314</v>
      </c>
    </row>
    <row r="41" spans="1:6" x14ac:dyDescent="0.25">
      <c r="A41">
        <v>38</v>
      </c>
      <c r="B41" t="s">
        <v>312</v>
      </c>
      <c r="C41">
        <v>0</v>
      </c>
      <c r="D41">
        <v>0</v>
      </c>
      <c r="E41" t="s">
        <v>313</v>
      </c>
      <c r="F41" t="s">
        <v>314</v>
      </c>
    </row>
    <row r="42" spans="1:6" x14ac:dyDescent="0.25">
      <c r="A42">
        <v>39</v>
      </c>
      <c r="B42" t="s">
        <v>312</v>
      </c>
      <c r="C42">
        <v>0</v>
      </c>
      <c r="D42">
        <v>0</v>
      </c>
      <c r="E42" t="s">
        <v>313</v>
      </c>
      <c r="F42" t="s">
        <v>314</v>
      </c>
    </row>
    <row r="43" spans="1:6" x14ac:dyDescent="0.25">
      <c r="A43">
        <v>40</v>
      </c>
      <c r="B43" t="s">
        <v>312</v>
      </c>
      <c r="C43">
        <v>0</v>
      </c>
      <c r="D43">
        <v>0</v>
      </c>
      <c r="E43" t="s">
        <v>313</v>
      </c>
      <c r="F43" t="s">
        <v>314</v>
      </c>
    </row>
    <row r="44" spans="1:6" x14ac:dyDescent="0.25">
      <c r="A44">
        <v>41</v>
      </c>
      <c r="B44" t="s">
        <v>312</v>
      </c>
      <c r="C44">
        <v>0</v>
      </c>
      <c r="D44">
        <v>0</v>
      </c>
      <c r="E44" t="s">
        <v>313</v>
      </c>
      <c r="F44" t="s">
        <v>314</v>
      </c>
    </row>
    <row r="45" spans="1:6" x14ac:dyDescent="0.25">
      <c r="A45">
        <v>42</v>
      </c>
      <c r="B45" t="s">
        <v>312</v>
      </c>
      <c r="C45">
        <v>0</v>
      </c>
      <c r="D45">
        <v>0</v>
      </c>
      <c r="E45" t="s">
        <v>313</v>
      </c>
      <c r="F45" t="s">
        <v>314</v>
      </c>
    </row>
    <row r="46" spans="1:6" x14ac:dyDescent="0.25">
      <c r="A46">
        <v>43</v>
      </c>
      <c r="B46" t="s">
        <v>312</v>
      </c>
      <c r="C46">
        <v>0</v>
      </c>
      <c r="D46">
        <v>0</v>
      </c>
      <c r="E46" t="s">
        <v>313</v>
      </c>
      <c r="F46" t="s">
        <v>314</v>
      </c>
    </row>
    <row r="47" spans="1:6" x14ac:dyDescent="0.25">
      <c r="A47">
        <v>44</v>
      </c>
      <c r="B47" t="s">
        <v>312</v>
      </c>
      <c r="C47">
        <v>0</v>
      </c>
      <c r="D47">
        <v>0</v>
      </c>
      <c r="E47" t="s">
        <v>313</v>
      </c>
      <c r="F47" t="s">
        <v>314</v>
      </c>
    </row>
    <row r="48" spans="1:6" x14ac:dyDescent="0.25">
      <c r="A48">
        <v>45</v>
      </c>
      <c r="B48" t="s">
        <v>312</v>
      </c>
      <c r="C48">
        <v>0</v>
      </c>
      <c r="D48">
        <v>0</v>
      </c>
      <c r="E48" t="s">
        <v>313</v>
      </c>
      <c r="F48" t="s">
        <v>314</v>
      </c>
    </row>
    <row r="49" spans="1:6" x14ac:dyDescent="0.25">
      <c r="A49">
        <v>46</v>
      </c>
      <c r="B49" t="s">
        <v>312</v>
      </c>
      <c r="C49">
        <v>0</v>
      </c>
      <c r="D49">
        <v>0</v>
      </c>
      <c r="E49" t="s">
        <v>313</v>
      </c>
      <c r="F49" t="s">
        <v>314</v>
      </c>
    </row>
    <row r="50" spans="1:6" x14ac:dyDescent="0.25">
      <c r="A50">
        <v>47</v>
      </c>
      <c r="B50" t="s">
        <v>312</v>
      </c>
      <c r="C50">
        <v>0</v>
      </c>
      <c r="D50">
        <v>0</v>
      </c>
      <c r="E50" t="s">
        <v>313</v>
      </c>
      <c r="F50" t="s">
        <v>314</v>
      </c>
    </row>
    <row r="51" spans="1:6" x14ac:dyDescent="0.25">
      <c r="A51">
        <v>48</v>
      </c>
      <c r="B51" t="s">
        <v>312</v>
      </c>
      <c r="C51">
        <v>0</v>
      </c>
      <c r="D51">
        <v>0</v>
      </c>
      <c r="E51" t="s">
        <v>313</v>
      </c>
      <c r="F51" t="s">
        <v>314</v>
      </c>
    </row>
    <row r="52" spans="1:6" x14ac:dyDescent="0.25">
      <c r="A52">
        <v>49</v>
      </c>
      <c r="B52" t="s">
        <v>312</v>
      </c>
      <c r="C52">
        <v>0</v>
      </c>
      <c r="D52">
        <v>0</v>
      </c>
      <c r="E52" t="s">
        <v>313</v>
      </c>
      <c r="F52" t="s">
        <v>314</v>
      </c>
    </row>
    <row r="53" spans="1:6" x14ac:dyDescent="0.25">
      <c r="A53">
        <v>50</v>
      </c>
      <c r="B53" t="s">
        <v>312</v>
      </c>
      <c r="C53">
        <v>0</v>
      </c>
      <c r="D53">
        <v>0</v>
      </c>
      <c r="E53" t="s">
        <v>313</v>
      </c>
      <c r="F53" t="s">
        <v>314</v>
      </c>
    </row>
    <row r="54" spans="1:6" x14ac:dyDescent="0.25">
      <c r="A54">
        <v>51</v>
      </c>
      <c r="B54" t="s">
        <v>312</v>
      </c>
      <c r="C54">
        <v>0</v>
      </c>
      <c r="D54">
        <v>0</v>
      </c>
      <c r="E54" t="s">
        <v>313</v>
      </c>
      <c r="F54" t="s">
        <v>314</v>
      </c>
    </row>
    <row r="55" spans="1:6" x14ac:dyDescent="0.25">
      <c r="A55">
        <v>52</v>
      </c>
      <c r="B55" t="s">
        <v>312</v>
      </c>
      <c r="C55">
        <v>0</v>
      </c>
      <c r="D55">
        <v>0</v>
      </c>
      <c r="E55" t="s">
        <v>313</v>
      </c>
      <c r="F55" t="s">
        <v>314</v>
      </c>
    </row>
    <row r="56" spans="1:6" x14ac:dyDescent="0.25">
      <c r="A56">
        <v>53</v>
      </c>
      <c r="B56" t="s">
        <v>312</v>
      </c>
      <c r="C56">
        <v>0</v>
      </c>
      <c r="D56">
        <v>0</v>
      </c>
      <c r="E56" t="s">
        <v>313</v>
      </c>
      <c r="F56" t="s">
        <v>314</v>
      </c>
    </row>
    <row r="57" spans="1:6" x14ac:dyDescent="0.25">
      <c r="A57">
        <v>54</v>
      </c>
      <c r="B57" t="s">
        <v>312</v>
      </c>
      <c r="C57">
        <v>0</v>
      </c>
      <c r="D57">
        <v>0</v>
      </c>
      <c r="E57" t="s">
        <v>313</v>
      </c>
      <c r="F57" t="s">
        <v>314</v>
      </c>
    </row>
    <row r="58" spans="1:6" x14ac:dyDescent="0.25">
      <c r="A58">
        <v>55</v>
      </c>
      <c r="B58" t="s">
        <v>312</v>
      </c>
      <c r="C58">
        <v>0</v>
      </c>
      <c r="D58">
        <v>0</v>
      </c>
      <c r="E58" t="s">
        <v>313</v>
      </c>
      <c r="F58" t="s">
        <v>314</v>
      </c>
    </row>
    <row r="59" spans="1:6" x14ac:dyDescent="0.25">
      <c r="A59">
        <v>56</v>
      </c>
      <c r="B59" t="s">
        <v>312</v>
      </c>
      <c r="C59">
        <v>0</v>
      </c>
      <c r="D59">
        <v>0</v>
      </c>
      <c r="E59" t="s">
        <v>313</v>
      </c>
      <c r="F59" t="s">
        <v>314</v>
      </c>
    </row>
    <row r="60" spans="1:6" x14ac:dyDescent="0.25">
      <c r="A60">
        <v>57</v>
      </c>
      <c r="B60" t="s">
        <v>312</v>
      </c>
      <c r="C60">
        <v>0</v>
      </c>
      <c r="D60">
        <v>0</v>
      </c>
      <c r="E60" t="s">
        <v>313</v>
      </c>
      <c r="F60" t="s">
        <v>314</v>
      </c>
    </row>
    <row r="61" spans="1:6" x14ac:dyDescent="0.25">
      <c r="A61">
        <v>58</v>
      </c>
      <c r="B61" t="s">
        <v>312</v>
      </c>
      <c r="C61">
        <v>0</v>
      </c>
      <c r="D61">
        <v>0</v>
      </c>
      <c r="E61" t="s">
        <v>313</v>
      </c>
      <c r="F61" t="s">
        <v>314</v>
      </c>
    </row>
    <row r="62" spans="1:6" x14ac:dyDescent="0.25">
      <c r="A62">
        <v>59</v>
      </c>
      <c r="B62" t="s">
        <v>312</v>
      </c>
      <c r="C62">
        <v>0</v>
      </c>
      <c r="D62">
        <v>0</v>
      </c>
      <c r="E62" t="s">
        <v>313</v>
      </c>
      <c r="F62" t="s">
        <v>314</v>
      </c>
    </row>
    <row r="63" spans="1:6" x14ac:dyDescent="0.25">
      <c r="A63">
        <v>60</v>
      </c>
      <c r="B63" t="s">
        <v>312</v>
      </c>
      <c r="C63">
        <v>0</v>
      </c>
      <c r="D63">
        <v>0</v>
      </c>
      <c r="E63" t="s">
        <v>313</v>
      </c>
      <c r="F63" t="s">
        <v>314</v>
      </c>
    </row>
    <row r="64" spans="1:6" x14ac:dyDescent="0.25">
      <c r="A64">
        <v>61</v>
      </c>
      <c r="B64" t="s">
        <v>312</v>
      </c>
      <c r="C64">
        <v>0</v>
      </c>
      <c r="D64">
        <v>0</v>
      </c>
      <c r="E64" t="s">
        <v>313</v>
      </c>
      <c r="F64" t="s">
        <v>314</v>
      </c>
    </row>
    <row r="65" spans="1:6" x14ac:dyDescent="0.25">
      <c r="A65">
        <v>62</v>
      </c>
      <c r="B65" t="s">
        <v>312</v>
      </c>
      <c r="C65">
        <v>0</v>
      </c>
      <c r="D65">
        <v>0</v>
      </c>
      <c r="E65" t="s">
        <v>313</v>
      </c>
      <c r="F65" t="s">
        <v>314</v>
      </c>
    </row>
    <row r="66" spans="1:6" x14ac:dyDescent="0.25">
      <c r="A66">
        <v>63</v>
      </c>
      <c r="B66" t="s">
        <v>312</v>
      </c>
      <c r="C66">
        <v>0</v>
      </c>
      <c r="D66">
        <v>0</v>
      </c>
      <c r="E66" t="s">
        <v>313</v>
      </c>
      <c r="F66" t="s">
        <v>314</v>
      </c>
    </row>
    <row r="67" spans="1:6" x14ac:dyDescent="0.25">
      <c r="A67">
        <v>64</v>
      </c>
      <c r="B67" t="s">
        <v>312</v>
      </c>
      <c r="C67">
        <v>0</v>
      </c>
      <c r="D67">
        <v>0</v>
      </c>
      <c r="E67" t="s">
        <v>313</v>
      </c>
      <c r="F67" t="s">
        <v>314</v>
      </c>
    </row>
    <row r="68" spans="1:6" x14ac:dyDescent="0.25">
      <c r="A68">
        <v>65</v>
      </c>
      <c r="B68" t="s">
        <v>312</v>
      </c>
      <c r="C68">
        <v>0</v>
      </c>
      <c r="D68">
        <v>0</v>
      </c>
      <c r="E68" t="s">
        <v>313</v>
      </c>
      <c r="F68" t="s">
        <v>314</v>
      </c>
    </row>
    <row r="69" spans="1:6" x14ac:dyDescent="0.25">
      <c r="A69">
        <v>66</v>
      </c>
      <c r="B69" t="s">
        <v>312</v>
      </c>
      <c r="C69">
        <v>0</v>
      </c>
      <c r="D69">
        <v>0</v>
      </c>
      <c r="E69" t="s">
        <v>313</v>
      </c>
      <c r="F69" t="s">
        <v>314</v>
      </c>
    </row>
    <row r="70" spans="1:6" x14ac:dyDescent="0.25">
      <c r="A70">
        <v>67</v>
      </c>
      <c r="B70" t="s">
        <v>312</v>
      </c>
      <c r="C70">
        <v>0</v>
      </c>
      <c r="D70">
        <v>0</v>
      </c>
      <c r="E70" t="s">
        <v>313</v>
      </c>
      <c r="F70" t="s">
        <v>314</v>
      </c>
    </row>
    <row r="71" spans="1:6" x14ac:dyDescent="0.25">
      <c r="A71">
        <v>68</v>
      </c>
      <c r="B71" t="s">
        <v>312</v>
      </c>
      <c r="C71">
        <v>0</v>
      </c>
      <c r="D71">
        <v>0</v>
      </c>
      <c r="E71" t="s">
        <v>313</v>
      </c>
      <c r="F71" t="s">
        <v>314</v>
      </c>
    </row>
    <row r="72" spans="1:6" x14ac:dyDescent="0.25">
      <c r="A72">
        <v>69</v>
      </c>
      <c r="B72" t="s">
        <v>312</v>
      </c>
      <c r="C72">
        <v>0</v>
      </c>
      <c r="D72">
        <v>0</v>
      </c>
      <c r="E72" t="s">
        <v>313</v>
      </c>
      <c r="F72" t="s">
        <v>314</v>
      </c>
    </row>
    <row r="73" spans="1:6" x14ac:dyDescent="0.25">
      <c r="A73">
        <v>70</v>
      </c>
      <c r="B73" t="s">
        <v>312</v>
      </c>
      <c r="C73">
        <v>0</v>
      </c>
      <c r="D73">
        <v>0</v>
      </c>
      <c r="E73" t="s">
        <v>313</v>
      </c>
      <c r="F73" t="s">
        <v>314</v>
      </c>
    </row>
    <row r="74" spans="1:6" x14ac:dyDescent="0.25">
      <c r="A74">
        <v>71</v>
      </c>
      <c r="B74" t="s">
        <v>312</v>
      </c>
      <c r="C74">
        <v>0</v>
      </c>
      <c r="D74">
        <v>0</v>
      </c>
      <c r="E74" t="s">
        <v>313</v>
      </c>
      <c r="F74" t="s">
        <v>314</v>
      </c>
    </row>
    <row r="75" spans="1:6" x14ac:dyDescent="0.25">
      <c r="A75">
        <v>72</v>
      </c>
      <c r="B75" t="s">
        <v>312</v>
      </c>
      <c r="C75">
        <v>0</v>
      </c>
      <c r="D75">
        <v>0</v>
      </c>
      <c r="E75" t="s">
        <v>313</v>
      </c>
      <c r="F75" t="s">
        <v>314</v>
      </c>
    </row>
    <row r="76" spans="1:6" x14ac:dyDescent="0.25">
      <c r="A76">
        <v>73</v>
      </c>
      <c r="B76" t="s">
        <v>312</v>
      </c>
      <c r="C76">
        <v>0</v>
      </c>
      <c r="D76">
        <v>0</v>
      </c>
      <c r="E76" t="s">
        <v>313</v>
      </c>
      <c r="F76" t="s">
        <v>314</v>
      </c>
    </row>
    <row r="77" spans="1:6" x14ac:dyDescent="0.25">
      <c r="A77">
        <v>74</v>
      </c>
      <c r="B77" t="s">
        <v>312</v>
      </c>
      <c r="C77">
        <v>0</v>
      </c>
      <c r="D77">
        <v>0</v>
      </c>
      <c r="E77" t="s">
        <v>313</v>
      </c>
      <c r="F77" t="s">
        <v>314</v>
      </c>
    </row>
    <row r="78" spans="1:6" x14ac:dyDescent="0.25">
      <c r="A78">
        <v>75</v>
      </c>
      <c r="B78" t="s">
        <v>312</v>
      </c>
      <c r="C78">
        <v>0</v>
      </c>
      <c r="D78">
        <v>0</v>
      </c>
      <c r="E78" t="s">
        <v>313</v>
      </c>
      <c r="F78" t="s">
        <v>314</v>
      </c>
    </row>
    <row r="79" spans="1:6" x14ac:dyDescent="0.25">
      <c r="A79">
        <v>76</v>
      </c>
      <c r="B79" t="s">
        <v>312</v>
      </c>
      <c r="C79">
        <v>0</v>
      </c>
      <c r="D79">
        <v>0</v>
      </c>
      <c r="E79" t="s">
        <v>313</v>
      </c>
      <c r="F79" t="s">
        <v>314</v>
      </c>
    </row>
    <row r="80" spans="1:6" x14ac:dyDescent="0.25">
      <c r="A80">
        <v>77</v>
      </c>
      <c r="B80" t="s">
        <v>312</v>
      </c>
      <c r="C80">
        <v>0</v>
      </c>
      <c r="D80">
        <v>0</v>
      </c>
      <c r="E80" t="s">
        <v>313</v>
      </c>
      <c r="F80" t="s">
        <v>314</v>
      </c>
    </row>
    <row r="81" spans="1:6" x14ac:dyDescent="0.25">
      <c r="A81">
        <v>78</v>
      </c>
      <c r="B81" t="s">
        <v>312</v>
      </c>
      <c r="C81">
        <v>0</v>
      </c>
      <c r="D81">
        <v>0</v>
      </c>
      <c r="E81" t="s">
        <v>313</v>
      </c>
      <c r="F81" t="s">
        <v>314</v>
      </c>
    </row>
    <row r="82" spans="1:6" x14ac:dyDescent="0.25">
      <c r="A82">
        <v>79</v>
      </c>
      <c r="B82" t="s">
        <v>312</v>
      </c>
      <c r="C82">
        <v>0</v>
      </c>
      <c r="D82">
        <v>0</v>
      </c>
      <c r="E82" t="s">
        <v>313</v>
      </c>
      <c r="F82" t="s">
        <v>314</v>
      </c>
    </row>
    <row r="83" spans="1:6" x14ac:dyDescent="0.25">
      <c r="A83">
        <v>80</v>
      </c>
      <c r="B83" t="s">
        <v>312</v>
      </c>
      <c r="C83">
        <v>0</v>
      </c>
      <c r="D83">
        <v>0</v>
      </c>
      <c r="E83" t="s">
        <v>313</v>
      </c>
      <c r="F83" t="s">
        <v>314</v>
      </c>
    </row>
    <row r="84" spans="1:6" x14ac:dyDescent="0.25">
      <c r="A84">
        <v>81</v>
      </c>
      <c r="B84" t="s">
        <v>312</v>
      </c>
      <c r="C84">
        <v>0</v>
      </c>
      <c r="D84">
        <v>0</v>
      </c>
      <c r="E84" t="s">
        <v>313</v>
      </c>
      <c r="F84" t="s">
        <v>314</v>
      </c>
    </row>
    <row r="85" spans="1:6" x14ac:dyDescent="0.25">
      <c r="A85">
        <v>82</v>
      </c>
      <c r="B85" t="s">
        <v>312</v>
      </c>
      <c r="C85">
        <v>0</v>
      </c>
      <c r="D85">
        <v>0</v>
      </c>
      <c r="E85" t="s">
        <v>313</v>
      </c>
      <c r="F85" t="s">
        <v>314</v>
      </c>
    </row>
    <row r="86" spans="1:6" x14ac:dyDescent="0.25">
      <c r="A86">
        <v>83</v>
      </c>
      <c r="B86" t="s">
        <v>312</v>
      </c>
      <c r="C86">
        <v>0</v>
      </c>
      <c r="D86">
        <v>0</v>
      </c>
      <c r="E86" t="s">
        <v>313</v>
      </c>
      <c r="F86" t="s">
        <v>314</v>
      </c>
    </row>
    <row r="87" spans="1:6" x14ac:dyDescent="0.25">
      <c r="A87">
        <v>84</v>
      </c>
      <c r="B87" t="s">
        <v>312</v>
      </c>
      <c r="C87">
        <v>0</v>
      </c>
      <c r="D87">
        <v>0</v>
      </c>
      <c r="E87" t="s">
        <v>313</v>
      </c>
      <c r="F87" t="s">
        <v>314</v>
      </c>
    </row>
    <row r="88" spans="1:6" x14ac:dyDescent="0.25">
      <c r="A88">
        <v>85</v>
      </c>
      <c r="B88" t="s">
        <v>312</v>
      </c>
      <c r="C88">
        <v>0</v>
      </c>
      <c r="D88">
        <v>0</v>
      </c>
      <c r="E88" t="s">
        <v>313</v>
      </c>
      <c r="F88" t="s">
        <v>314</v>
      </c>
    </row>
    <row r="89" spans="1:6" x14ac:dyDescent="0.25">
      <c r="A89">
        <v>86</v>
      </c>
      <c r="B89" t="s">
        <v>312</v>
      </c>
      <c r="C89">
        <v>0</v>
      </c>
      <c r="D89">
        <v>0</v>
      </c>
      <c r="E89" t="s">
        <v>313</v>
      </c>
      <c r="F89" t="s">
        <v>314</v>
      </c>
    </row>
    <row r="90" spans="1:6" x14ac:dyDescent="0.25">
      <c r="A90">
        <v>87</v>
      </c>
      <c r="B90" t="s">
        <v>312</v>
      </c>
      <c r="C90">
        <v>0</v>
      </c>
      <c r="D90">
        <v>0</v>
      </c>
      <c r="E90" t="s">
        <v>313</v>
      </c>
      <c r="F90" t="s">
        <v>314</v>
      </c>
    </row>
    <row r="91" spans="1:6" x14ac:dyDescent="0.25">
      <c r="A91">
        <v>88</v>
      </c>
      <c r="B91" t="s">
        <v>312</v>
      </c>
      <c r="C91">
        <v>0</v>
      </c>
      <c r="D91">
        <v>0</v>
      </c>
      <c r="E91" t="s">
        <v>313</v>
      </c>
      <c r="F91" t="s">
        <v>314</v>
      </c>
    </row>
    <row r="92" spans="1:6" x14ac:dyDescent="0.25">
      <c r="A92">
        <v>89</v>
      </c>
      <c r="B92" t="s">
        <v>312</v>
      </c>
      <c r="C92">
        <v>0</v>
      </c>
      <c r="D92">
        <v>0</v>
      </c>
      <c r="E92" t="s">
        <v>313</v>
      </c>
      <c r="F92" t="s">
        <v>314</v>
      </c>
    </row>
    <row r="93" spans="1:6" x14ac:dyDescent="0.25">
      <c r="A93">
        <v>90</v>
      </c>
      <c r="B93" t="s">
        <v>312</v>
      </c>
      <c r="C93">
        <v>0</v>
      </c>
      <c r="D93">
        <v>0</v>
      </c>
      <c r="E93" t="s">
        <v>313</v>
      </c>
      <c r="F93" t="s">
        <v>314</v>
      </c>
    </row>
    <row r="94" spans="1:6" x14ac:dyDescent="0.25">
      <c r="A94">
        <v>91</v>
      </c>
      <c r="B94" t="s">
        <v>312</v>
      </c>
      <c r="C94">
        <v>0</v>
      </c>
      <c r="D94">
        <v>0</v>
      </c>
      <c r="E94" t="s">
        <v>313</v>
      </c>
      <c r="F94" t="s">
        <v>314</v>
      </c>
    </row>
    <row r="95" spans="1:6" x14ac:dyDescent="0.25">
      <c r="A95">
        <v>92</v>
      </c>
      <c r="B95" t="s">
        <v>312</v>
      </c>
      <c r="C95">
        <v>0</v>
      </c>
      <c r="D95">
        <v>0</v>
      </c>
      <c r="E95" t="s">
        <v>313</v>
      </c>
      <c r="F95" t="s">
        <v>314</v>
      </c>
    </row>
    <row r="96" spans="1:6" x14ac:dyDescent="0.25">
      <c r="A96">
        <v>93</v>
      </c>
      <c r="B96" t="s">
        <v>312</v>
      </c>
      <c r="C96">
        <v>0</v>
      </c>
      <c r="D96">
        <v>0</v>
      </c>
      <c r="E96" t="s">
        <v>313</v>
      </c>
      <c r="F96" t="s">
        <v>314</v>
      </c>
    </row>
    <row r="97" spans="1:6" x14ac:dyDescent="0.25">
      <c r="A97">
        <v>94</v>
      </c>
      <c r="B97" t="s">
        <v>312</v>
      </c>
      <c r="C97">
        <v>0</v>
      </c>
      <c r="D97">
        <v>0</v>
      </c>
      <c r="E97" t="s">
        <v>313</v>
      </c>
      <c r="F97" t="s">
        <v>314</v>
      </c>
    </row>
    <row r="98" spans="1:6" x14ac:dyDescent="0.25">
      <c r="A98">
        <v>95</v>
      </c>
      <c r="B98" t="s">
        <v>312</v>
      </c>
      <c r="C98">
        <v>0</v>
      </c>
      <c r="D98">
        <v>0</v>
      </c>
      <c r="E98" t="s">
        <v>313</v>
      </c>
      <c r="F98" t="s">
        <v>314</v>
      </c>
    </row>
    <row r="99" spans="1:6" x14ac:dyDescent="0.25">
      <c r="A99">
        <v>96</v>
      </c>
      <c r="B99" t="s">
        <v>312</v>
      </c>
      <c r="C99">
        <v>0</v>
      </c>
      <c r="D99">
        <v>0</v>
      </c>
      <c r="E99" t="s">
        <v>313</v>
      </c>
      <c r="F99" t="s">
        <v>314</v>
      </c>
    </row>
    <row r="100" spans="1:6" x14ac:dyDescent="0.25">
      <c r="A100">
        <v>97</v>
      </c>
      <c r="B100" t="s">
        <v>312</v>
      </c>
      <c r="C100">
        <v>0</v>
      </c>
      <c r="D100">
        <v>0</v>
      </c>
      <c r="E100" t="s">
        <v>313</v>
      </c>
      <c r="F100" t="s">
        <v>314</v>
      </c>
    </row>
    <row r="101" spans="1:6" x14ac:dyDescent="0.25">
      <c r="A101">
        <v>98</v>
      </c>
      <c r="B101" t="s">
        <v>312</v>
      </c>
      <c r="C101">
        <v>0</v>
      </c>
      <c r="D101">
        <v>0</v>
      </c>
      <c r="E101" t="s">
        <v>313</v>
      </c>
      <c r="F101" t="s">
        <v>314</v>
      </c>
    </row>
    <row r="102" spans="1:6" x14ac:dyDescent="0.25">
      <c r="A102">
        <v>99</v>
      </c>
      <c r="B102" t="s">
        <v>312</v>
      </c>
      <c r="C102">
        <v>0</v>
      </c>
      <c r="D102">
        <v>0</v>
      </c>
      <c r="E102" t="s">
        <v>313</v>
      </c>
      <c r="F102" t="s">
        <v>314</v>
      </c>
    </row>
    <row r="103" spans="1:6" x14ac:dyDescent="0.25">
      <c r="A103">
        <v>100</v>
      </c>
      <c r="B103" t="s">
        <v>312</v>
      </c>
      <c r="C103">
        <v>0</v>
      </c>
      <c r="D103">
        <v>0</v>
      </c>
      <c r="E103" t="s">
        <v>313</v>
      </c>
      <c r="F103" t="s">
        <v>314</v>
      </c>
    </row>
    <row r="104" spans="1:6" x14ac:dyDescent="0.25">
      <c r="A104">
        <v>101</v>
      </c>
      <c r="B104" t="s">
        <v>312</v>
      </c>
      <c r="C104">
        <v>0</v>
      </c>
      <c r="D104">
        <v>0</v>
      </c>
      <c r="E104" t="s">
        <v>313</v>
      </c>
      <c r="F104" t="s">
        <v>314</v>
      </c>
    </row>
    <row r="105" spans="1:6" x14ac:dyDescent="0.25">
      <c r="A105">
        <v>102</v>
      </c>
      <c r="B105" t="s">
        <v>312</v>
      </c>
      <c r="C105">
        <v>0</v>
      </c>
      <c r="D105">
        <v>0</v>
      </c>
      <c r="E105" t="s">
        <v>313</v>
      </c>
      <c r="F105" t="s">
        <v>314</v>
      </c>
    </row>
    <row r="106" spans="1:6" x14ac:dyDescent="0.25">
      <c r="A106">
        <v>103</v>
      </c>
      <c r="B106" t="s">
        <v>312</v>
      </c>
      <c r="C106">
        <v>0</v>
      </c>
      <c r="D106">
        <v>0</v>
      </c>
      <c r="E106" t="s">
        <v>313</v>
      </c>
      <c r="F106" t="s">
        <v>314</v>
      </c>
    </row>
    <row r="107" spans="1:6" x14ac:dyDescent="0.25">
      <c r="A107">
        <v>104</v>
      </c>
      <c r="B107" t="s">
        <v>312</v>
      </c>
      <c r="C107">
        <v>0</v>
      </c>
      <c r="D107">
        <v>0</v>
      </c>
      <c r="E107" t="s">
        <v>313</v>
      </c>
      <c r="F107" t="s">
        <v>314</v>
      </c>
    </row>
    <row r="108" spans="1:6" x14ac:dyDescent="0.25">
      <c r="A108">
        <v>105</v>
      </c>
      <c r="B108" t="s">
        <v>312</v>
      </c>
      <c r="C108">
        <v>0</v>
      </c>
      <c r="D108">
        <v>0</v>
      </c>
      <c r="E108" t="s">
        <v>313</v>
      </c>
      <c r="F108" t="s">
        <v>314</v>
      </c>
    </row>
    <row r="109" spans="1:6" x14ac:dyDescent="0.25">
      <c r="A109">
        <v>106</v>
      </c>
      <c r="B109" t="s">
        <v>312</v>
      </c>
      <c r="C109">
        <v>0</v>
      </c>
      <c r="D109">
        <v>0</v>
      </c>
      <c r="E109" t="s">
        <v>313</v>
      </c>
      <c r="F109" t="s">
        <v>314</v>
      </c>
    </row>
    <row r="110" spans="1:6" x14ac:dyDescent="0.25">
      <c r="A110">
        <v>107</v>
      </c>
      <c r="B110" t="s">
        <v>312</v>
      </c>
      <c r="C110">
        <v>0</v>
      </c>
      <c r="D110">
        <v>0</v>
      </c>
      <c r="E110" t="s">
        <v>313</v>
      </c>
      <c r="F110" t="s">
        <v>314</v>
      </c>
    </row>
    <row r="111" spans="1:6" x14ac:dyDescent="0.25">
      <c r="A111">
        <v>108</v>
      </c>
      <c r="B111" t="s">
        <v>312</v>
      </c>
      <c r="C111">
        <v>0</v>
      </c>
      <c r="D111">
        <v>0</v>
      </c>
      <c r="E111" t="s">
        <v>313</v>
      </c>
      <c r="F111" t="s">
        <v>314</v>
      </c>
    </row>
    <row r="112" spans="1:6" x14ac:dyDescent="0.25">
      <c r="A112">
        <v>109</v>
      </c>
      <c r="B112" t="s">
        <v>312</v>
      </c>
      <c r="C112">
        <v>0</v>
      </c>
      <c r="D112">
        <v>0</v>
      </c>
      <c r="E112" t="s">
        <v>313</v>
      </c>
      <c r="F112" t="s">
        <v>314</v>
      </c>
    </row>
    <row r="113" spans="1:6" x14ac:dyDescent="0.25">
      <c r="A113">
        <v>110</v>
      </c>
      <c r="B113" t="s">
        <v>312</v>
      </c>
      <c r="C113">
        <v>0</v>
      </c>
      <c r="D113">
        <v>0</v>
      </c>
      <c r="E113" t="s">
        <v>313</v>
      </c>
      <c r="F113" t="s">
        <v>314</v>
      </c>
    </row>
    <row r="114" spans="1:6" x14ac:dyDescent="0.25">
      <c r="A114">
        <v>111</v>
      </c>
      <c r="B114" t="s">
        <v>312</v>
      </c>
      <c r="C114">
        <v>0</v>
      </c>
      <c r="D114">
        <v>0</v>
      </c>
      <c r="E114" t="s">
        <v>313</v>
      </c>
      <c r="F114" t="s">
        <v>314</v>
      </c>
    </row>
    <row r="115" spans="1:6" x14ac:dyDescent="0.25">
      <c r="A115">
        <v>112</v>
      </c>
      <c r="B115" t="s">
        <v>312</v>
      </c>
      <c r="C115">
        <v>0</v>
      </c>
      <c r="D115">
        <v>0</v>
      </c>
      <c r="E115" t="s">
        <v>313</v>
      </c>
      <c r="F115" t="s">
        <v>314</v>
      </c>
    </row>
    <row r="116" spans="1:6" x14ac:dyDescent="0.25">
      <c r="A116">
        <v>113</v>
      </c>
      <c r="B116" t="s">
        <v>312</v>
      </c>
      <c r="C116">
        <v>0</v>
      </c>
      <c r="D116">
        <v>0</v>
      </c>
      <c r="E116" t="s">
        <v>313</v>
      </c>
      <c r="F116" t="s">
        <v>314</v>
      </c>
    </row>
    <row r="117" spans="1:6" x14ac:dyDescent="0.25">
      <c r="A117">
        <v>114</v>
      </c>
      <c r="B117" t="s">
        <v>312</v>
      </c>
      <c r="C117">
        <v>0</v>
      </c>
      <c r="D117">
        <v>0</v>
      </c>
      <c r="E117" t="s">
        <v>313</v>
      </c>
      <c r="F117" t="s">
        <v>314</v>
      </c>
    </row>
    <row r="118" spans="1:6" x14ac:dyDescent="0.25">
      <c r="A118">
        <v>115</v>
      </c>
      <c r="B118" t="s">
        <v>312</v>
      </c>
      <c r="C118">
        <v>0</v>
      </c>
      <c r="D118">
        <v>0</v>
      </c>
      <c r="E118" t="s">
        <v>313</v>
      </c>
      <c r="F118" t="s">
        <v>314</v>
      </c>
    </row>
    <row r="119" spans="1:6" x14ac:dyDescent="0.25">
      <c r="A119">
        <v>116</v>
      </c>
      <c r="B119" t="s">
        <v>312</v>
      </c>
      <c r="C119">
        <v>0</v>
      </c>
      <c r="D119">
        <v>0</v>
      </c>
      <c r="E119" t="s">
        <v>313</v>
      </c>
      <c r="F119" t="s">
        <v>314</v>
      </c>
    </row>
    <row r="120" spans="1:6" x14ac:dyDescent="0.25">
      <c r="A120">
        <v>117</v>
      </c>
      <c r="B120" t="s">
        <v>312</v>
      </c>
      <c r="C120">
        <v>0</v>
      </c>
      <c r="D120">
        <v>0</v>
      </c>
      <c r="E120" t="s">
        <v>313</v>
      </c>
      <c r="F120" t="s">
        <v>314</v>
      </c>
    </row>
    <row r="121" spans="1:6" x14ac:dyDescent="0.25">
      <c r="A121">
        <v>118</v>
      </c>
      <c r="B121" t="s">
        <v>312</v>
      </c>
      <c r="C121">
        <v>0</v>
      </c>
      <c r="D121">
        <v>0</v>
      </c>
      <c r="E121" t="s">
        <v>313</v>
      </c>
      <c r="F121" t="s">
        <v>314</v>
      </c>
    </row>
    <row r="122" spans="1:6" x14ac:dyDescent="0.25">
      <c r="A122">
        <v>119</v>
      </c>
      <c r="B122" t="s">
        <v>312</v>
      </c>
      <c r="C122">
        <v>0</v>
      </c>
      <c r="D122">
        <v>0</v>
      </c>
      <c r="E122" t="s">
        <v>313</v>
      </c>
      <c r="F122" t="s">
        <v>314</v>
      </c>
    </row>
    <row r="123" spans="1:6" x14ac:dyDescent="0.25">
      <c r="A123">
        <v>120</v>
      </c>
      <c r="B123" t="s">
        <v>312</v>
      </c>
      <c r="C123">
        <v>0</v>
      </c>
      <c r="D123">
        <v>0</v>
      </c>
      <c r="E123" t="s">
        <v>313</v>
      </c>
      <c r="F123" t="s">
        <v>314</v>
      </c>
    </row>
    <row r="124" spans="1:6" x14ac:dyDescent="0.25">
      <c r="A124">
        <v>121</v>
      </c>
      <c r="B124" t="s">
        <v>312</v>
      </c>
      <c r="C124">
        <v>0</v>
      </c>
      <c r="D124">
        <v>0</v>
      </c>
      <c r="E124" t="s">
        <v>313</v>
      </c>
      <c r="F124" t="s">
        <v>314</v>
      </c>
    </row>
    <row r="125" spans="1:6" x14ac:dyDescent="0.25">
      <c r="A125">
        <v>122</v>
      </c>
      <c r="B125" t="s">
        <v>312</v>
      </c>
      <c r="C125">
        <v>0</v>
      </c>
      <c r="D125">
        <v>0</v>
      </c>
      <c r="E125" t="s">
        <v>313</v>
      </c>
      <c r="F125" t="s">
        <v>314</v>
      </c>
    </row>
    <row r="126" spans="1:6" x14ac:dyDescent="0.25">
      <c r="A126">
        <v>123</v>
      </c>
      <c r="B126" t="s">
        <v>312</v>
      </c>
      <c r="C126">
        <v>0</v>
      </c>
      <c r="D126">
        <v>0</v>
      </c>
      <c r="E126" t="s">
        <v>313</v>
      </c>
      <c r="F126" t="s">
        <v>314</v>
      </c>
    </row>
    <row r="127" spans="1:6" x14ac:dyDescent="0.25">
      <c r="A127">
        <v>124</v>
      </c>
      <c r="B127" t="s">
        <v>312</v>
      </c>
      <c r="C127">
        <v>0</v>
      </c>
      <c r="D127">
        <v>0</v>
      </c>
      <c r="E127" t="s">
        <v>313</v>
      </c>
      <c r="F127" t="s">
        <v>314</v>
      </c>
    </row>
    <row r="128" spans="1:6" x14ac:dyDescent="0.25">
      <c r="A128">
        <v>125</v>
      </c>
      <c r="B128" t="s">
        <v>312</v>
      </c>
      <c r="C128">
        <v>0</v>
      </c>
      <c r="D128">
        <v>0</v>
      </c>
      <c r="E128" t="s">
        <v>313</v>
      </c>
      <c r="F128" t="s">
        <v>314</v>
      </c>
    </row>
    <row r="129" spans="1:6" x14ac:dyDescent="0.25">
      <c r="A129">
        <v>126</v>
      </c>
      <c r="B129" t="s">
        <v>312</v>
      </c>
      <c r="C129">
        <v>0</v>
      </c>
      <c r="D129">
        <v>0</v>
      </c>
      <c r="E129" t="s">
        <v>313</v>
      </c>
      <c r="F129" t="s">
        <v>314</v>
      </c>
    </row>
    <row r="130" spans="1:6" x14ac:dyDescent="0.25">
      <c r="A130">
        <v>127</v>
      </c>
      <c r="B130" t="s">
        <v>312</v>
      </c>
      <c r="C130">
        <v>0</v>
      </c>
      <c r="D130">
        <v>0</v>
      </c>
      <c r="E130" t="s">
        <v>313</v>
      </c>
      <c r="F130" t="s">
        <v>314</v>
      </c>
    </row>
    <row r="131" spans="1:6" x14ac:dyDescent="0.25">
      <c r="A131">
        <v>128</v>
      </c>
      <c r="B131" t="s">
        <v>312</v>
      </c>
      <c r="C131">
        <v>0</v>
      </c>
      <c r="D131">
        <v>0</v>
      </c>
      <c r="E131" t="s">
        <v>313</v>
      </c>
      <c r="F131" t="s">
        <v>314</v>
      </c>
    </row>
    <row r="132" spans="1:6" x14ac:dyDescent="0.25">
      <c r="A132">
        <v>129</v>
      </c>
      <c r="B132" t="s">
        <v>312</v>
      </c>
      <c r="C132">
        <v>0</v>
      </c>
      <c r="D132">
        <v>0</v>
      </c>
      <c r="E132" t="s">
        <v>313</v>
      </c>
      <c r="F132" t="s">
        <v>314</v>
      </c>
    </row>
    <row r="133" spans="1:6" x14ac:dyDescent="0.25">
      <c r="A133">
        <v>130</v>
      </c>
      <c r="B133" t="s">
        <v>312</v>
      </c>
      <c r="C133">
        <v>0</v>
      </c>
      <c r="D133">
        <v>0</v>
      </c>
      <c r="E133" t="s">
        <v>313</v>
      </c>
      <c r="F133" t="s">
        <v>314</v>
      </c>
    </row>
    <row r="134" spans="1:6" x14ac:dyDescent="0.25">
      <c r="A134">
        <v>131</v>
      </c>
      <c r="B134" t="s">
        <v>312</v>
      </c>
      <c r="C134">
        <v>0</v>
      </c>
      <c r="D134">
        <v>0</v>
      </c>
      <c r="E134" t="s">
        <v>313</v>
      </c>
      <c r="F134" t="s">
        <v>314</v>
      </c>
    </row>
    <row r="135" spans="1:6" x14ac:dyDescent="0.25">
      <c r="A135">
        <v>132</v>
      </c>
      <c r="B135" t="s">
        <v>312</v>
      </c>
      <c r="C135">
        <v>0</v>
      </c>
      <c r="D135">
        <v>0</v>
      </c>
      <c r="E135" t="s">
        <v>313</v>
      </c>
      <c r="F135" t="s">
        <v>314</v>
      </c>
    </row>
    <row r="136" spans="1:6" x14ac:dyDescent="0.25">
      <c r="A136">
        <v>133</v>
      </c>
      <c r="B136" t="s">
        <v>312</v>
      </c>
      <c r="C136">
        <v>0</v>
      </c>
      <c r="D136">
        <v>0</v>
      </c>
      <c r="E136" t="s">
        <v>313</v>
      </c>
      <c r="F136" t="s">
        <v>314</v>
      </c>
    </row>
    <row r="137" spans="1:6" x14ac:dyDescent="0.25">
      <c r="A137">
        <v>134</v>
      </c>
      <c r="B137" t="s">
        <v>312</v>
      </c>
      <c r="C137">
        <v>0</v>
      </c>
      <c r="D137">
        <v>0</v>
      </c>
      <c r="E137" t="s">
        <v>313</v>
      </c>
      <c r="F137" t="s">
        <v>314</v>
      </c>
    </row>
    <row r="138" spans="1:6" x14ac:dyDescent="0.25">
      <c r="A138">
        <v>135</v>
      </c>
      <c r="B138" t="s">
        <v>312</v>
      </c>
      <c r="C138">
        <v>0</v>
      </c>
      <c r="D138">
        <v>0</v>
      </c>
      <c r="E138" t="s">
        <v>313</v>
      </c>
      <c r="F138" t="s">
        <v>314</v>
      </c>
    </row>
    <row r="139" spans="1:6" x14ac:dyDescent="0.25">
      <c r="A139">
        <v>136</v>
      </c>
      <c r="B139" t="s">
        <v>312</v>
      </c>
      <c r="C139">
        <v>0</v>
      </c>
      <c r="D139">
        <v>0</v>
      </c>
      <c r="E139" t="s">
        <v>313</v>
      </c>
      <c r="F139" t="s">
        <v>314</v>
      </c>
    </row>
    <row r="140" spans="1:6" x14ac:dyDescent="0.25">
      <c r="A140">
        <v>137</v>
      </c>
      <c r="B140" t="s">
        <v>312</v>
      </c>
      <c r="C140">
        <v>0</v>
      </c>
      <c r="D140">
        <v>0</v>
      </c>
      <c r="E140" t="s">
        <v>313</v>
      </c>
      <c r="F140" t="s">
        <v>314</v>
      </c>
    </row>
    <row r="141" spans="1:6" x14ac:dyDescent="0.25">
      <c r="A141">
        <v>138</v>
      </c>
      <c r="B141" t="s">
        <v>312</v>
      </c>
      <c r="C141">
        <v>0</v>
      </c>
      <c r="D141">
        <v>0</v>
      </c>
      <c r="E141" t="s">
        <v>313</v>
      </c>
      <c r="F141" t="s">
        <v>314</v>
      </c>
    </row>
    <row r="142" spans="1:6" x14ac:dyDescent="0.25">
      <c r="A142">
        <v>139</v>
      </c>
      <c r="B142" t="s">
        <v>312</v>
      </c>
      <c r="C142">
        <v>0</v>
      </c>
      <c r="D142">
        <v>0</v>
      </c>
      <c r="E142" t="s">
        <v>313</v>
      </c>
      <c r="F142" t="s">
        <v>314</v>
      </c>
    </row>
    <row r="143" spans="1:6" x14ac:dyDescent="0.25">
      <c r="A143">
        <v>140</v>
      </c>
      <c r="B143" t="s">
        <v>312</v>
      </c>
      <c r="C143">
        <v>0</v>
      </c>
      <c r="D143">
        <v>0</v>
      </c>
      <c r="E143" t="s">
        <v>313</v>
      </c>
      <c r="F143" t="s">
        <v>314</v>
      </c>
    </row>
    <row r="144" spans="1:6" x14ac:dyDescent="0.25">
      <c r="A144">
        <v>141</v>
      </c>
      <c r="B144" t="s">
        <v>312</v>
      </c>
      <c r="C144">
        <v>0</v>
      </c>
      <c r="D144">
        <v>0</v>
      </c>
      <c r="E144" t="s">
        <v>313</v>
      </c>
      <c r="F144" t="s">
        <v>314</v>
      </c>
    </row>
    <row r="145" spans="1:6" x14ac:dyDescent="0.25">
      <c r="A145">
        <v>142</v>
      </c>
      <c r="B145" t="s">
        <v>312</v>
      </c>
      <c r="C145">
        <v>0</v>
      </c>
      <c r="D145">
        <v>0</v>
      </c>
      <c r="E145" t="s">
        <v>313</v>
      </c>
      <c r="F145" t="s">
        <v>314</v>
      </c>
    </row>
    <row r="146" spans="1:6" x14ac:dyDescent="0.25">
      <c r="A146">
        <v>143</v>
      </c>
      <c r="B146" t="s">
        <v>312</v>
      </c>
      <c r="C146">
        <v>0</v>
      </c>
      <c r="D146">
        <v>0</v>
      </c>
      <c r="E146" t="s">
        <v>313</v>
      </c>
      <c r="F146" t="s">
        <v>314</v>
      </c>
    </row>
    <row r="147" spans="1:6" x14ac:dyDescent="0.25">
      <c r="A147">
        <v>144</v>
      </c>
      <c r="B147" t="s">
        <v>312</v>
      </c>
      <c r="C147">
        <v>0</v>
      </c>
      <c r="D147">
        <v>0</v>
      </c>
      <c r="E147" t="s">
        <v>313</v>
      </c>
      <c r="F147" t="s">
        <v>314</v>
      </c>
    </row>
    <row r="148" spans="1:6" x14ac:dyDescent="0.25">
      <c r="A148">
        <v>145</v>
      </c>
      <c r="B148" t="s">
        <v>312</v>
      </c>
      <c r="C148">
        <v>0</v>
      </c>
      <c r="D148">
        <v>0</v>
      </c>
      <c r="E148" t="s">
        <v>313</v>
      </c>
      <c r="F148" t="s">
        <v>314</v>
      </c>
    </row>
    <row r="149" spans="1:6" x14ac:dyDescent="0.25">
      <c r="A149">
        <v>146</v>
      </c>
      <c r="B149" t="s">
        <v>312</v>
      </c>
      <c r="C149">
        <v>0</v>
      </c>
      <c r="D149">
        <v>0</v>
      </c>
      <c r="E149" t="s">
        <v>313</v>
      </c>
      <c r="F149" t="s">
        <v>314</v>
      </c>
    </row>
    <row r="150" spans="1:6" x14ac:dyDescent="0.25">
      <c r="A150">
        <v>147</v>
      </c>
      <c r="B150" t="s">
        <v>312</v>
      </c>
      <c r="C150">
        <v>0</v>
      </c>
      <c r="D150">
        <v>0</v>
      </c>
      <c r="E150" t="s">
        <v>313</v>
      </c>
      <c r="F150" t="s">
        <v>314</v>
      </c>
    </row>
    <row r="151" spans="1:6" x14ac:dyDescent="0.25">
      <c r="A151">
        <v>148</v>
      </c>
      <c r="B151" t="s">
        <v>312</v>
      </c>
      <c r="C151">
        <v>0</v>
      </c>
      <c r="D151">
        <v>0</v>
      </c>
      <c r="E151" t="s">
        <v>313</v>
      </c>
      <c r="F151" t="s">
        <v>314</v>
      </c>
    </row>
    <row r="152" spans="1:6" x14ac:dyDescent="0.25">
      <c r="A152">
        <v>149</v>
      </c>
      <c r="B152" t="s">
        <v>312</v>
      </c>
      <c r="C152">
        <v>0</v>
      </c>
      <c r="D152">
        <v>0</v>
      </c>
      <c r="E152" t="s">
        <v>313</v>
      </c>
      <c r="F152" t="s">
        <v>314</v>
      </c>
    </row>
    <row r="153" spans="1:6" x14ac:dyDescent="0.25">
      <c r="A153">
        <v>150</v>
      </c>
      <c r="B153" t="s">
        <v>312</v>
      </c>
      <c r="C153">
        <v>0</v>
      </c>
      <c r="D153">
        <v>0</v>
      </c>
      <c r="E153" t="s">
        <v>313</v>
      </c>
      <c r="F153" t="s">
        <v>314</v>
      </c>
    </row>
    <row r="154" spans="1:6" x14ac:dyDescent="0.25">
      <c r="A154">
        <v>151</v>
      </c>
      <c r="B154" t="s">
        <v>312</v>
      </c>
      <c r="C154">
        <v>0</v>
      </c>
      <c r="D154">
        <v>0</v>
      </c>
      <c r="E154" t="s">
        <v>313</v>
      </c>
      <c r="F154" t="s">
        <v>314</v>
      </c>
    </row>
    <row r="155" spans="1:6" x14ac:dyDescent="0.25">
      <c r="A155">
        <v>152</v>
      </c>
      <c r="B155" t="s">
        <v>312</v>
      </c>
      <c r="C155">
        <v>0</v>
      </c>
      <c r="D155">
        <v>0</v>
      </c>
      <c r="E155" t="s">
        <v>313</v>
      </c>
      <c r="F155" t="s">
        <v>314</v>
      </c>
    </row>
    <row r="156" spans="1:6" x14ac:dyDescent="0.25">
      <c r="A156">
        <v>153</v>
      </c>
      <c r="B156" t="s">
        <v>312</v>
      </c>
      <c r="C156">
        <v>0</v>
      </c>
      <c r="D156">
        <v>0</v>
      </c>
      <c r="E156" t="s">
        <v>313</v>
      </c>
      <c r="F156" t="s">
        <v>314</v>
      </c>
    </row>
    <row r="157" spans="1:6" x14ac:dyDescent="0.25">
      <c r="A157">
        <v>154</v>
      </c>
      <c r="B157" t="s">
        <v>312</v>
      </c>
      <c r="C157">
        <v>0</v>
      </c>
      <c r="D157">
        <v>0</v>
      </c>
      <c r="E157" t="s">
        <v>313</v>
      </c>
      <c r="F157" t="s">
        <v>314</v>
      </c>
    </row>
    <row r="158" spans="1:6" x14ac:dyDescent="0.25">
      <c r="A158">
        <v>155</v>
      </c>
      <c r="B158" t="s">
        <v>312</v>
      </c>
      <c r="C158">
        <v>0</v>
      </c>
      <c r="D158">
        <v>0</v>
      </c>
      <c r="E158" t="s">
        <v>313</v>
      </c>
      <c r="F158" t="s">
        <v>314</v>
      </c>
    </row>
    <row r="159" spans="1:6" x14ac:dyDescent="0.25">
      <c r="A159">
        <v>156</v>
      </c>
      <c r="B159" t="s">
        <v>312</v>
      </c>
      <c r="C159">
        <v>0</v>
      </c>
      <c r="D159">
        <v>0</v>
      </c>
      <c r="E159" t="s">
        <v>313</v>
      </c>
      <c r="F159" t="s">
        <v>314</v>
      </c>
    </row>
    <row r="160" spans="1:6" x14ac:dyDescent="0.25">
      <c r="A160">
        <v>157</v>
      </c>
      <c r="B160" t="s">
        <v>312</v>
      </c>
      <c r="C160">
        <v>0</v>
      </c>
      <c r="D160">
        <v>0</v>
      </c>
      <c r="E160" t="s">
        <v>313</v>
      </c>
      <c r="F160" t="s">
        <v>314</v>
      </c>
    </row>
    <row r="161" spans="1:6" x14ac:dyDescent="0.25">
      <c r="A161">
        <v>158</v>
      </c>
      <c r="B161" t="s">
        <v>312</v>
      </c>
      <c r="C161">
        <v>0</v>
      </c>
      <c r="D161">
        <v>0</v>
      </c>
      <c r="E161" t="s">
        <v>313</v>
      </c>
      <c r="F161" t="s">
        <v>314</v>
      </c>
    </row>
    <row r="162" spans="1:6" x14ac:dyDescent="0.25">
      <c r="A162">
        <v>159</v>
      </c>
      <c r="B162" t="s">
        <v>312</v>
      </c>
      <c r="C162">
        <v>0</v>
      </c>
      <c r="D162">
        <v>0</v>
      </c>
      <c r="E162" t="s">
        <v>313</v>
      </c>
      <c r="F162" t="s">
        <v>314</v>
      </c>
    </row>
    <row r="163" spans="1:6" x14ac:dyDescent="0.25">
      <c r="A163">
        <v>160</v>
      </c>
      <c r="B163" t="s">
        <v>312</v>
      </c>
      <c r="C163">
        <v>0</v>
      </c>
      <c r="D163">
        <v>0</v>
      </c>
      <c r="E163" t="s">
        <v>313</v>
      </c>
      <c r="F163" t="s">
        <v>314</v>
      </c>
    </row>
    <row r="164" spans="1:6" x14ac:dyDescent="0.25">
      <c r="A164">
        <v>161</v>
      </c>
      <c r="B164" t="s">
        <v>312</v>
      </c>
      <c r="C164">
        <v>0</v>
      </c>
      <c r="D164">
        <v>0</v>
      </c>
      <c r="E164" t="s">
        <v>313</v>
      </c>
      <c r="F164" t="s">
        <v>314</v>
      </c>
    </row>
    <row r="165" spans="1:6" x14ac:dyDescent="0.25">
      <c r="A165">
        <v>162</v>
      </c>
      <c r="B165" t="s">
        <v>312</v>
      </c>
      <c r="C165">
        <v>0</v>
      </c>
      <c r="D165">
        <v>0</v>
      </c>
      <c r="E165" t="s">
        <v>313</v>
      </c>
      <c r="F165" t="s">
        <v>314</v>
      </c>
    </row>
    <row r="166" spans="1:6" x14ac:dyDescent="0.25">
      <c r="A166">
        <v>163</v>
      </c>
      <c r="B166" t="s">
        <v>312</v>
      </c>
      <c r="C166">
        <v>0</v>
      </c>
      <c r="D166">
        <v>0</v>
      </c>
      <c r="E166" t="s">
        <v>313</v>
      </c>
      <c r="F166" t="s">
        <v>314</v>
      </c>
    </row>
    <row r="167" spans="1:6" x14ac:dyDescent="0.25">
      <c r="A167">
        <v>164</v>
      </c>
      <c r="B167" t="s">
        <v>312</v>
      </c>
      <c r="C167">
        <v>0</v>
      </c>
      <c r="D167">
        <v>0</v>
      </c>
      <c r="E167" t="s">
        <v>313</v>
      </c>
      <c r="F167" t="s">
        <v>314</v>
      </c>
    </row>
    <row r="168" spans="1:6" x14ac:dyDescent="0.25">
      <c r="A168">
        <v>165</v>
      </c>
      <c r="B168" t="s">
        <v>312</v>
      </c>
      <c r="C168">
        <v>0</v>
      </c>
      <c r="D168">
        <v>0</v>
      </c>
      <c r="E168" t="s">
        <v>313</v>
      </c>
      <c r="F168" t="s">
        <v>314</v>
      </c>
    </row>
    <row r="169" spans="1:6" x14ac:dyDescent="0.25">
      <c r="A169">
        <v>166</v>
      </c>
      <c r="B169" t="s">
        <v>312</v>
      </c>
      <c r="C169">
        <v>0</v>
      </c>
      <c r="D169">
        <v>0</v>
      </c>
      <c r="E169" t="s">
        <v>313</v>
      </c>
      <c r="F169" t="s">
        <v>314</v>
      </c>
    </row>
    <row r="170" spans="1:6" x14ac:dyDescent="0.25">
      <c r="A170">
        <v>167</v>
      </c>
      <c r="B170" t="s">
        <v>312</v>
      </c>
      <c r="C170">
        <v>0</v>
      </c>
      <c r="D170">
        <v>0</v>
      </c>
      <c r="E170" t="s">
        <v>313</v>
      </c>
      <c r="F170" t="s">
        <v>314</v>
      </c>
    </row>
    <row r="171" spans="1:6" x14ac:dyDescent="0.25">
      <c r="A171">
        <v>168</v>
      </c>
      <c r="B171" t="s">
        <v>312</v>
      </c>
      <c r="C171">
        <v>0</v>
      </c>
      <c r="D171">
        <v>0</v>
      </c>
      <c r="E171" t="s">
        <v>313</v>
      </c>
      <c r="F171" t="s">
        <v>314</v>
      </c>
    </row>
    <row r="172" spans="1:6" x14ac:dyDescent="0.25">
      <c r="A172">
        <v>169</v>
      </c>
      <c r="B172" t="s">
        <v>312</v>
      </c>
      <c r="C172">
        <v>0</v>
      </c>
      <c r="D172">
        <v>0</v>
      </c>
      <c r="E172" t="s">
        <v>313</v>
      </c>
      <c r="F172" t="s">
        <v>314</v>
      </c>
    </row>
    <row r="173" spans="1:6" x14ac:dyDescent="0.25">
      <c r="A173">
        <v>170</v>
      </c>
      <c r="B173" t="s">
        <v>312</v>
      </c>
      <c r="C173">
        <v>0</v>
      </c>
      <c r="D173">
        <v>0</v>
      </c>
      <c r="E173" t="s">
        <v>313</v>
      </c>
      <c r="F173" t="s">
        <v>314</v>
      </c>
    </row>
    <row r="174" spans="1:6" x14ac:dyDescent="0.25">
      <c r="A174">
        <v>171</v>
      </c>
      <c r="B174" t="s">
        <v>312</v>
      </c>
      <c r="C174">
        <v>0</v>
      </c>
      <c r="D174">
        <v>0</v>
      </c>
      <c r="E174" t="s">
        <v>313</v>
      </c>
      <c r="F174" t="s">
        <v>314</v>
      </c>
    </row>
    <row r="175" spans="1:6" x14ac:dyDescent="0.25">
      <c r="A175">
        <v>172</v>
      </c>
      <c r="B175" t="s">
        <v>312</v>
      </c>
      <c r="C175">
        <v>0</v>
      </c>
      <c r="D175">
        <v>0</v>
      </c>
      <c r="E175" t="s">
        <v>313</v>
      </c>
      <c r="F175" t="s">
        <v>314</v>
      </c>
    </row>
    <row r="176" spans="1:6" x14ac:dyDescent="0.25">
      <c r="A176">
        <v>173</v>
      </c>
      <c r="B176" t="s">
        <v>312</v>
      </c>
      <c r="C176">
        <v>0</v>
      </c>
      <c r="D176">
        <v>0</v>
      </c>
      <c r="E176" t="s">
        <v>313</v>
      </c>
      <c r="F176" t="s">
        <v>314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Tabla_549554</vt:lpstr>
      <vt:lpstr>Tabla_549550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2023-05-16T18:52:07Z</dcterms:created>
  <dcterms:modified xsi:type="dcterms:W3CDTF">2026-04-16T16:42:39Z</dcterms:modified>
</cp:coreProperties>
</file>