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12. DICIEMBRE 2025\"/>
    </mc:Choice>
  </mc:AlternateContent>
  <xr:revisionPtr revIDLastSave="0" documentId="13_ncr:1_{80D8CE57-5D9E-4F94-8FF3-C99C88AD93F6}" xr6:coauthVersionLast="47" xr6:coauthVersionMax="47" xr10:uidLastSave="{00000000-0000-0000-0000-000000000000}"/>
  <bookViews>
    <workbookView xWindow="-120" yWindow="-120" windowWidth="20730" windowHeight="11040" tabRatio="723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  <definedName name="hidden1">'[1]hidden1 C-C'!$A$1:$A$10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0" i="1" l="1"/>
  <c r="X9" i="1"/>
  <c r="X8" i="1"/>
</calcChain>
</file>

<file path=xl/sharedStrings.xml><?xml version="1.0" encoding="utf-8"?>
<sst xmlns="http://schemas.openxmlformats.org/spreadsheetml/2006/main" count="254" uniqueCount="157">
  <si>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</si>
  <si>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</si>
  <si>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</si>
  <si>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</si>
  <si>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</si>
  <si>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</si>
  <si>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</si>
  <si>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</si>
  <si>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</si>
  <si>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</si>
  <si>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</si>
  <si>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</si>
  <si>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</si>
  <si>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</si>
  <si>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</si>
  <si>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</si>
  <si>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</si>
  <si>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</si>
  <si>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</si>
  <si>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</si>
  <si>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</si>
  <si>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</si>
  <si>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</si>
  <si>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</si>
  <si>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</si>
  <si>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</si>
  <si>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</si>
  <si>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</si>
  <si>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</si>
  <si>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</si>
  <si>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</si>
  <si>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</si>
  <si>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</si>
  <si>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</si>
  <si>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</si>
  <si>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</si>
  <si>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</si>
  <si>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</si>
  <si>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</si>
  <si>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</si>
  <si>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</si>
  <si>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</si>
  <si>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</si>
  <si>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</si>
  <si>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</si>
  <si>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</si>
  <si>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</si>
  <si>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</si>
  <si>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</si>
  <si>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</si>
  <si>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</si>
  <si>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</si>
  <si>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</si>
  <si>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</si>
  <si>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</si>
  <si>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</si>
  <si>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</si>
  <si>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</si>
  <si>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</si>
  <si>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</si>
  <si>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</si>
  <si>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</si>
  <si>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</si>
  <si>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</si>
  <si>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</si>
  <si>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</si>
  <si>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</si>
  <si>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</si>
  <si>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</si>
  <si>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</si>
  <si>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</si>
  <si>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</si>
  <si>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</si>
  <si>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</si>
  <si>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</si>
  <si>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</si>
  <si>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</si>
  <si>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</si>
  <si>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</si>
  <si>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</si>
  <si>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</si>
  <si>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</si>
  <si>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</si>
  <si>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</si>
  <si>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</si>
  <si>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</si>
  <si>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</si>
  <si>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</si>
  <si>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</si>
  <si>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</si>
  <si>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</si>
  <si>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</si>
  <si>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</si>
  <si>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</si>
  <si>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</si>
  <si>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</si>
  <si>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</si>
  <si>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</si>
  <si>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</si>
  <si>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</si>
  <si>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</si>
  <si>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</si>
  <si>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</si>
  <si>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</si>
  <si>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</si>
  <si>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</si>
  <si>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</si>
  <si>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</si>
  <si>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</si>
  <si>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</si>
  <si>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</si>
  <si>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</si>
  <si>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</si>
  <si>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</si>
  <si>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</si>
  <si>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</si>
  <si>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http://www.cegaipslp.org.mx/HV2019Dos.nsf/nombre_de_la_vista/E6BBD3F1D387A4808625841F0065C943/$File/04.3+Lineamientos+para+la+asignacion+y+comprobacion+de+viaticos.pdf</t>
  </si>
  <si>
    <t>RECURSOS FINANCIEROS</t>
  </si>
  <si>
    <t>NO SE GENERA</t>
  </si>
  <si>
    <t>CONSEJO ESTATAL DE POBLACION</t>
  </si>
  <si>
    <t>MEXICO</t>
  </si>
  <si>
    <t>SAN LUIS POTOSI</t>
  </si>
  <si>
    <t>VIATICOS EN EL PAIS</t>
  </si>
  <si>
    <t>CHOFER DE PRIMERA</t>
  </si>
  <si>
    <t>CHOFER Y MENSAJERO</t>
  </si>
  <si>
    <t>BRUCE LEE</t>
  </si>
  <si>
    <t>SÁNCHEZ</t>
  </si>
  <si>
    <t>GONZÁLEZ</t>
  </si>
  <si>
    <t>Funcionario</t>
  </si>
  <si>
    <t>DIRECTOR GENERAL</t>
  </si>
  <si>
    <t>SECRETARIA TÉCNICA</t>
  </si>
  <si>
    <t>MAYRA EDITH</t>
  </si>
  <si>
    <t>VELAZQUEZ</t>
  </si>
  <si>
    <t>LOERA</t>
  </si>
  <si>
    <t>DIRECCION DE AREA</t>
  </si>
  <si>
    <t>DIRECTOR DE COORDINACIÓN INTERISTITUCIONAL</t>
  </si>
  <si>
    <t>DIRECCION DE COORDINACIÓN INTERISTITUCIONAL</t>
  </si>
  <si>
    <t>RAYMUNDO ROBERTO</t>
  </si>
  <si>
    <t>RAMIREZ</t>
  </si>
  <si>
    <t>URRITIA</t>
  </si>
  <si>
    <t>GASTOS DE TRASLADOS EN COMISIONES OFICIALES</t>
  </si>
  <si>
    <t>PC023 ASSITIR A LA 32va REUNION DE COCOEF</t>
  </si>
  <si>
    <t>PC021 ASSITIR A LA 32va REUNION DE COCOEF</t>
  </si>
  <si>
    <t>PC022 ASSITIR A LA 32va REUNION DE COCOEF</t>
  </si>
  <si>
    <t>CD DE MEXICO</t>
  </si>
  <si>
    <t>PC023</t>
  </si>
  <si>
    <t>PC021</t>
  </si>
  <si>
    <t>PC022</t>
  </si>
  <si>
    <t>PC023 COMP</t>
  </si>
  <si>
    <t>PC021 COMP</t>
  </si>
  <si>
    <t>PC022 COMP</t>
  </si>
  <si>
    <t>http://www.cegaipslp.org.mx/HV2025.nsf/nombre_de_la_vista/DCA38CB82747AEC306258D7A0073687A/$File/PC023+BLSG+COMPROBACION.PDF</t>
  </si>
  <si>
    <t>http://www.cegaipslp.org.mx/HV2025.nsf/nombre_de_la_vista/CDE49A0822DEEC1206258D7A00737E8D/$File/PC021+MEVL+COMPROBACION.pdf</t>
  </si>
  <si>
    <t>http://www.cegaipslp.org.mx/HV2025.nsf/nombre_de_la_vista/2EDEDC4E5B8175A706258D7A0073907C/$File/PC022+RRRU+COMPROBACION.PDF</t>
  </si>
  <si>
    <t>http://www.cegaipslp.org.mx/HV2025.nsf/nombre_de_la_vista/6A5F0AF636C8344806258D7A0073A767/$File/PC021+MEVL+INF+COMISION.PDF</t>
  </si>
  <si>
    <t>http://www.cegaipslp.org.mx/HV2025.nsf/nombre_de_la_vista/9E5B85708566DD2C06258D7A0073B6F3/$File/PC022+RRRU+INF+COMISION.PDF</t>
  </si>
  <si>
    <t>http://www.cegaipslp.org.mx/HV2022Dos.nsf/nombre_de_la_vista/1B163549C2F8DA9C862589630067FC8A/$File/04.1+HPV+No+se+ha+generado.pdf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</si>
</sst>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0_ ;[Red]\-#,##0.00\ "/>
    <numFmt numFmtId="165" formatCode="#,##0_ ;[Red]\-#,##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4" fillId="0" borderId="0" xfId="0" applyFont="1"/>
    <xf numFmtId="0" fontId="5" fillId="0" borderId="0" xfId="2"/>
    <xf numFmtId="2" fontId="0" fillId="0" borderId="0" xfId="0" applyNumberFormat="1"/>
    <xf numFmtId="0" fontId="5" fillId="0" borderId="0" xfId="2" applyFill="1"/>
    <xf numFmtId="164" fontId="0" fillId="0" borderId="0" xfId="0" applyNumberFormat="1"/>
    <xf numFmtId="165" fontId="0" fillId="0" borderId="0" xfId="0" applyNumberFormat="1"/>
    <xf numFmtId="164" fontId="0" fillId="3" borderId="0" xfId="1" applyNumberFormat="1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7621d9c953028dc4/Documentos/COESPO/REC.%20HUM.%20Y%20FINANCIEROS/CEGAIP/NUEVA%20LEY/EJERCICIO%202018/20.0%20LTAIPSLPA84FXIV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 C-C"/>
      <sheetName val="hidden2 C-L"/>
      <sheetName val="Tabla 206436 C-X"/>
      <sheetName val="Tabla 206437 C-AC"/>
      <sheetName val="Tabla 206438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E6BBD3F1D387A4808625841F0065C943/$File/04.3+Lineamientos+para+la+asignacion+y+comprobacion+de+viaticos.pdf" TargetMode="External"/><Relationship Id="rId7" Type="http://schemas.openxmlformats.org/officeDocument/2006/relationships/hyperlink" Target="http://www.cegaipslp.org.mx/HV2022Dos.nsf/nombre_de_la_vista/1B163549C2F8DA9C862589630067FC8A/$File/04.1+HPV+No+se+ha+generado.pdf" TargetMode="External"/><Relationship Id="rId2" Type="http://schemas.openxmlformats.org/officeDocument/2006/relationships/hyperlink" Target="http://www.cegaipslp.org.mx/HV2019Dos.nsf/nombre_de_la_vista/E6BBD3F1D387A4808625841F0065C943/$File/04.3+Lineamientos+para+la+asignacion+y+comprobacion+de+viaticos.pdf" TargetMode="External"/><Relationship Id="rId1" Type="http://schemas.openxmlformats.org/officeDocument/2006/relationships/hyperlink" Target="http://www.cegaipslp.org.mx/HV2019Dos.nsf/nombre_de_la_vista/E6BBD3F1D387A4808625841F0065C943/$File/04.3+Lineamientos+para+la+asignacion+y+comprobacion+de+viaticos.pdf" TargetMode="External"/><Relationship Id="rId6" Type="http://schemas.openxmlformats.org/officeDocument/2006/relationships/hyperlink" Target="http://www.cegaipslp.org.mx/HV2025.nsf/nombre_de_la_vista/9E5B85708566DD2C06258D7A0073B6F3/$File/PC022+RRRU+INF+COMISION.PDF" TargetMode="External"/><Relationship Id="rId5" Type="http://schemas.openxmlformats.org/officeDocument/2006/relationships/hyperlink" Target="http://www.cegaipslp.org.mx/HV2025.nsf/nombre_de_la_vista/6A5F0AF636C8344806258D7A0073A767/$File/PC021+MEVL+INF+COMISION.PDF" TargetMode="External"/><Relationship Id="rId4" Type="http://schemas.openxmlformats.org/officeDocument/2006/relationships/hyperlink" Target="http://www.cegaipslp.org.mx/HV2019Dos.nsf/nombre_de_la_vista/E6BBD3F1D387A4808625841F0065C943/$File/04.3+Lineamientos+para+la+asignacion+y+comprobacion+de+viaticos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EDEDC4E5B8175A706258D7A0073907C/$File/PC022+RRRU+COMPROBACION.PDF" TargetMode="External"/><Relationship Id="rId2" Type="http://schemas.openxmlformats.org/officeDocument/2006/relationships/hyperlink" Target="http://www.cegaipslp.org.mx/HV2025.nsf/nombre_de_la_vista/CDE49A0822DEEC1206258D7A00737E8D/$File/PC021+MEVL+COMPROBACION.pdf" TargetMode="External"/><Relationship Id="rId1" Type="http://schemas.openxmlformats.org/officeDocument/2006/relationships/hyperlink" Target="http://www.cegaipslp.org.mx/HV2025.nsf/nombre_de_la_vista/DCA38CB82747AEC306258D7A0073687A/$File/PC023+BLSG+COMPROB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1"/>
  <sheetViews>
    <sheetView tabSelected="1" topLeftCell="AG2" workbookViewId="0">
      <selection activeCell="A2" sqref="A2:A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32.7109375" customWidth="1"/>
    <col min="17" max="17" width="28.7109375" customWidth="1"/>
    <col min="18" max="23" width="21.7109375" customWidth="1"/>
    <col min="24" max="24" width="50.85546875" customWidth="1"/>
    <col min="25" max="26" width="20.7109375" customWidth="1"/>
    <col min="27" max="27" width="37.28515625" customWidth="1"/>
    <col min="28" max="29" width="31.85546875" customWidth="1"/>
    <col min="30" max="30" width="28" customWidth="1"/>
    <col min="31" max="31" width="54.28515625" bestFit="1" customWidth="1"/>
    <col min="32" max="32" width="40.140625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2" t="s">
        <v>53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45992</v>
      </c>
      <c r="C8" s="3">
        <v>46022</v>
      </c>
      <c r="D8" t="s">
        <v>91</v>
      </c>
      <c r="E8" s="4">
        <v>5</v>
      </c>
      <c r="F8" s="5" t="s">
        <v>123</v>
      </c>
      <c r="G8" s="5" t="s">
        <v>124</v>
      </c>
      <c r="H8" s="5" t="s">
        <v>119</v>
      </c>
      <c r="I8" s="5" t="s">
        <v>125</v>
      </c>
      <c r="J8" s="5" t="s">
        <v>126</v>
      </c>
      <c r="K8" s="5" t="s">
        <v>127</v>
      </c>
      <c r="L8" t="s">
        <v>101</v>
      </c>
      <c r="M8" t="s">
        <v>103</v>
      </c>
      <c r="N8" s="5" t="s">
        <v>141</v>
      </c>
      <c r="O8" t="s">
        <v>105</v>
      </c>
      <c r="P8" s="10">
        <v>0</v>
      </c>
      <c r="Q8" s="9">
        <v>0</v>
      </c>
      <c r="R8" t="s">
        <v>120</v>
      </c>
      <c r="S8" t="s">
        <v>121</v>
      </c>
      <c r="T8" t="s">
        <v>121</v>
      </c>
      <c r="U8" t="s">
        <v>120</v>
      </c>
      <c r="V8" t="s">
        <v>144</v>
      </c>
      <c r="W8" t="s">
        <v>144</v>
      </c>
      <c r="X8" t="str">
        <f t="shared" ref="X8" si="0">+N8</f>
        <v>PC023 ASSITIR A LA 32va REUNION DE COCOEF</v>
      </c>
      <c r="Y8" s="3">
        <v>46006</v>
      </c>
      <c r="Z8" s="3">
        <v>46007</v>
      </c>
      <c r="AA8" t="s">
        <v>145</v>
      </c>
      <c r="AB8" s="11">
        <v>1264</v>
      </c>
      <c r="AC8" s="11">
        <v>0</v>
      </c>
      <c r="AD8" s="3">
        <v>45929</v>
      </c>
      <c r="AE8" s="6" t="s">
        <v>156</v>
      </c>
      <c r="AF8" t="s">
        <v>148</v>
      </c>
      <c r="AG8" s="6" t="s">
        <v>116</v>
      </c>
      <c r="AH8" t="s">
        <v>117</v>
      </c>
      <c r="AI8" s="3">
        <v>46022</v>
      </c>
      <c r="AJ8" t="s">
        <v>118</v>
      </c>
    </row>
    <row r="9" spans="1:36" x14ac:dyDescent="0.25">
      <c r="A9">
        <v>2025</v>
      </c>
      <c r="B9" s="3">
        <v>45992</v>
      </c>
      <c r="C9" s="3">
        <v>46022</v>
      </c>
      <c r="D9" t="s">
        <v>128</v>
      </c>
      <c r="E9" s="4">
        <v>17</v>
      </c>
      <c r="F9" s="5" t="s">
        <v>129</v>
      </c>
      <c r="G9" s="5" t="s">
        <v>130</v>
      </c>
      <c r="H9" s="5" t="s">
        <v>119</v>
      </c>
      <c r="I9" s="5" t="s">
        <v>131</v>
      </c>
      <c r="J9" s="5" t="s">
        <v>132</v>
      </c>
      <c r="K9" s="5" t="s">
        <v>133</v>
      </c>
      <c r="L9" t="s">
        <v>102</v>
      </c>
      <c r="M9" t="s">
        <v>103</v>
      </c>
      <c r="N9" s="5" t="s">
        <v>142</v>
      </c>
      <c r="O9" t="s">
        <v>105</v>
      </c>
      <c r="P9" s="10">
        <v>0</v>
      </c>
      <c r="Q9" s="9">
        <v>0</v>
      </c>
      <c r="R9" t="s">
        <v>120</v>
      </c>
      <c r="S9" t="s">
        <v>121</v>
      </c>
      <c r="T9" t="s">
        <v>121</v>
      </c>
      <c r="U9" t="s">
        <v>120</v>
      </c>
      <c r="V9" t="s">
        <v>144</v>
      </c>
      <c r="W9" t="s">
        <v>144</v>
      </c>
      <c r="X9" t="str">
        <f t="shared" ref="X9:X10" si="1">+N9</f>
        <v>PC021 ASSITIR A LA 32va REUNION DE COCOEF</v>
      </c>
      <c r="Y9" s="3">
        <v>46006</v>
      </c>
      <c r="Z9" s="3">
        <v>46007</v>
      </c>
      <c r="AA9" t="s">
        <v>146</v>
      </c>
      <c r="AB9" s="11">
        <v>5432</v>
      </c>
      <c r="AC9" s="11">
        <v>0</v>
      </c>
      <c r="AD9" s="3">
        <v>45929</v>
      </c>
      <c r="AE9" s="8" t="s">
        <v>154</v>
      </c>
      <c r="AF9" t="s">
        <v>149</v>
      </c>
      <c r="AG9" s="6" t="s">
        <v>116</v>
      </c>
      <c r="AH9" t="s">
        <v>117</v>
      </c>
      <c r="AI9" s="3">
        <v>46022</v>
      </c>
      <c r="AJ9" t="s">
        <v>118</v>
      </c>
    </row>
    <row r="10" spans="1:36" x14ac:dyDescent="0.25">
      <c r="A10">
        <v>2025</v>
      </c>
      <c r="B10" s="3">
        <v>45992</v>
      </c>
      <c r="C10" s="3">
        <v>46022</v>
      </c>
      <c r="D10" t="s">
        <v>128</v>
      </c>
      <c r="E10" s="4">
        <v>15</v>
      </c>
      <c r="F10" s="5" t="s">
        <v>134</v>
      </c>
      <c r="G10" s="5" t="s">
        <v>135</v>
      </c>
      <c r="H10" s="5" t="s">
        <v>136</v>
      </c>
      <c r="I10" s="5" t="s">
        <v>137</v>
      </c>
      <c r="J10" s="5" t="s">
        <v>138</v>
      </c>
      <c r="K10" s="5" t="s">
        <v>139</v>
      </c>
      <c r="L10" t="s">
        <v>101</v>
      </c>
      <c r="M10" t="s">
        <v>103</v>
      </c>
      <c r="N10" s="5" t="s">
        <v>143</v>
      </c>
      <c r="O10" t="s">
        <v>105</v>
      </c>
      <c r="P10" s="10">
        <v>0</v>
      </c>
      <c r="Q10" s="9">
        <v>0</v>
      </c>
      <c r="R10" t="s">
        <v>120</v>
      </c>
      <c r="S10" t="s">
        <v>121</v>
      </c>
      <c r="T10" t="s">
        <v>121</v>
      </c>
      <c r="U10" t="s">
        <v>120</v>
      </c>
      <c r="V10" t="s">
        <v>144</v>
      </c>
      <c r="W10" t="s">
        <v>144</v>
      </c>
      <c r="X10" t="str">
        <f t="shared" si="1"/>
        <v>PC022 ASSITIR A LA 32va REUNION DE COCOEF</v>
      </c>
      <c r="Y10" s="3">
        <v>46006</v>
      </c>
      <c r="Z10" s="3">
        <v>46007</v>
      </c>
      <c r="AA10" t="s">
        <v>147</v>
      </c>
      <c r="AB10" s="11">
        <v>3304</v>
      </c>
      <c r="AC10" s="11">
        <v>0</v>
      </c>
      <c r="AD10" s="3">
        <v>45929</v>
      </c>
      <c r="AE10" s="8" t="s">
        <v>155</v>
      </c>
      <c r="AF10" t="s">
        <v>150</v>
      </c>
      <c r="AG10" s="6" t="s">
        <v>116</v>
      </c>
      <c r="AH10" t="s">
        <v>117</v>
      </c>
      <c r="AI10" s="3">
        <v>46022</v>
      </c>
      <c r="AJ10" t="s">
        <v>118</v>
      </c>
    </row>
    <row r="11" spans="1:36" x14ac:dyDescent="0.25">
      <c r="B11" s="3"/>
      <c r="C11" s="3"/>
      <c r="E11" s="4"/>
      <c r="F11" s="5"/>
      <c r="G11" s="5"/>
      <c r="H11" s="5"/>
      <c r="I11" s="5"/>
      <c r="J11" s="5"/>
      <c r="K11" s="5"/>
      <c r="N11" s="5"/>
      <c r="P11" s="10"/>
      <c r="Q11" s="9"/>
      <c r="Y11" s="3"/>
      <c r="Z11" s="3"/>
      <c r="AB11" s="11"/>
      <c r="AC11" s="11"/>
      <c r="AD11" s="3"/>
      <c r="AE11" s="8"/>
      <c r="AG11" s="6"/>
      <c r="AI11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 D11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  <dataValidation type="list" allowBlank="1" showInputMessage="1" showErrorMessage="1" sqref="D9:D10" xr:uid="{B2A3C8AD-6217-4748-85EB-498D469AE322}">
      <formula1>hidden1</formula1>
    </dataValidation>
  </dataValidations>
  <hyperlinks>
    <hyperlink ref="AG8:AG10" r:id="rId1" display="http://www.cegaipslp.org.mx/HV2019Dos.nsf/nombre_de_la_vista/E6BBD3F1D387A4808625841F0065C943/$File/04.3+Lineamientos+para+la+asignacion+y+comprobacion+de+viaticos.pdf" xr:uid="{DE5BFE6C-A147-4FD8-A41E-B92C04DCE969}"/>
    <hyperlink ref="AG8" r:id="rId2" xr:uid="{A4713B33-2B37-41E3-87AE-EBB872170A18}"/>
    <hyperlink ref="AG9" r:id="rId3" xr:uid="{0D1DA06A-CDC9-4D93-ABD3-F05457D329BC}"/>
    <hyperlink ref="AG10" r:id="rId4" xr:uid="{AD2C6FDF-BFEB-488F-B62C-AA9A3D6EE406}"/>
    <hyperlink ref="AE9" r:id="rId5" xr:uid="{17BE700E-E1BF-47EA-AF39-75B20A18FE92}"/>
    <hyperlink ref="AE10" r:id="rId6" xr:uid="{22A953F8-10B4-45A4-8815-9D4C60057F5B}"/>
    <hyperlink ref="AE8" r:id="rId7" xr:uid="{48A8D173-97A2-452E-90E6-0C43F27D2CF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4"/>
  <sheetViews>
    <sheetView topLeftCell="A3" workbookViewId="0">
      <selection activeCell="A18" sqref="A18:C19"/>
    </sheetView>
  </sheetViews>
  <sheetFormatPr baseColWidth="10" defaultColWidth="9.140625" defaultRowHeight="15" x14ac:dyDescent="0.25"/>
  <cols>
    <col min="1" max="1" width="7.5703125" customWidth="1"/>
    <col min="2" max="2" width="28.5703125" customWidth="1"/>
    <col min="3" max="3" width="65" customWidth="1"/>
    <col min="4" max="4" width="32.1406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6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t="s">
        <v>145</v>
      </c>
      <c r="B4">
        <v>3751</v>
      </c>
      <c r="C4" t="s">
        <v>122</v>
      </c>
      <c r="D4" s="9">
        <v>402.02</v>
      </c>
    </row>
    <row r="5" spans="1:4" x14ac:dyDescent="0.25">
      <c r="A5" t="s">
        <v>145</v>
      </c>
      <c r="B5">
        <v>3751</v>
      </c>
      <c r="C5" t="s">
        <v>122</v>
      </c>
      <c r="D5" s="9">
        <v>299.2</v>
      </c>
    </row>
    <row r="6" spans="1:4" x14ac:dyDescent="0.25">
      <c r="A6" t="s">
        <v>145</v>
      </c>
      <c r="B6">
        <v>3752</v>
      </c>
      <c r="C6" t="s">
        <v>140</v>
      </c>
      <c r="D6" s="9">
        <v>120</v>
      </c>
    </row>
    <row r="7" spans="1:4" x14ac:dyDescent="0.25">
      <c r="A7" t="s">
        <v>146</v>
      </c>
      <c r="B7">
        <v>3751</v>
      </c>
      <c r="C7" t="s">
        <v>122</v>
      </c>
      <c r="D7" s="9">
        <v>258</v>
      </c>
    </row>
    <row r="8" spans="1:4" x14ac:dyDescent="0.25">
      <c r="A8" t="s">
        <v>146</v>
      </c>
      <c r="B8">
        <v>3751</v>
      </c>
      <c r="C8" t="s">
        <v>122</v>
      </c>
      <c r="D8" s="9">
        <v>496</v>
      </c>
    </row>
    <row r="9" spans="1:4" x14ac:dyDescent="0.25">
      <c r="A9" t="s">
        <v>146</v>
      </c>
      <c r="B9">
        <v>3751</v>
      </c>
      <c r="C9" t="s">
        <v>122</v>
      </c>
      <c r="D9" s="9">
        <v>299.2</v>
      </c>
    </row>
    <row r="10" spans="1:4" x14ac:dyDescent="0.25">
      <c r="A10" t="s">
        <v>146</v>
      </c>
      <c r="B10">
        <v>3751</v>
      </c>
      <c r="C10" t="s">
        <v>122</v>
      </c>
      <c r="D10" s="9">
        <v>1806.84</v>
      </c>
    </row>
    <row r="11" spans="1:4" x14ac:dyDescent="0.25">
      <c r="A11" t="s">
        <v>146</v>
      </c>
      <c r="B11">
        <v>3752</v>
      </c>
      <c r="C11" t="s">
        <v>140</v>
      </c>
      <c r="D11" s="9">
        <v>994.29</v>
      </c>
    </row>
    <row r="12" spans="1:4" x14ac:dyDescent="0.25">
      <c r="A12" t="s">
        <v>146</v>
      </c>
      <c r="B12">
        <v>3752</v>
      </c>
      <c r="C12" t="s">
        <v>140</v>
      </c>
      <c r="D12" s="9">
        <v>1184.43</v>
      </c>
    </row>
    <row r="13" spans="1:4" x14ac:dyDescent="0.25">
      <c r="A13" t="s">
        <v>146</v>
      </c>
      <c r="B13">
        <v>3752</v>
      </c>
      <c r="C13" t="s">
        <v>140</v>
      </c>
      <c r="D13" s="9">
        <v>108</v>
      </c>
    </row>
    <row r="14" spans="1:4" x14ac:dyDescent="0.25">
      <c r="A14" t="s">
        <v>146</v>
      </c>
      <c r="B14">
        <v>3752</v>
      </c>
      <c r="C14" t="s">
        <v>140</v>
      </c>
      <c r="D14" s="9">
        <v>108</v>
      </c>
    </row>
    <row r="15" spans="1:4" x14ac:dyDescent="0.25">
      <c r="A15" t="s">
        <v>146</v>
      </c>
      <c r="B15">
        <v>3752</v>
      </c>
      <c r="C15" t="s">
        <v>140</v>
      </c>
      <c r="D15" s="9">
        <v>402.02</v>
      </c>
    </row>
    <row r="16" spans="1:4" x14ac:dyDescent="0.25">
      <c r="A16" t="s">
        <v>146</v>
      </c>
      <c r="B16">
        <v>3752</v>
      </c>
      <c r="C16" t="s">
        <v>140</v>
      </c>
      <c r="D16" s="9">
        <v>299.2</v>
      </c>
    </row>
    <row r="17" spans="1:4" x14ac:dyDescent="0.25">
      <c r="A17" t="s">
        <v>147</v>
      </c>
      <c r="B17">
        <v>3751</v>
      </c>
      <c r="C17" t="s">
        <v>122</v>
      </c>
      <c r="D17" s="9">
        <v>402</v>
      </c>
    </row>
    <row r="18" spans="1:4" x14ac:dyDescent="0.25">
      <c r="A18" t="s">
        <v>147</v>
      </c>
      <c r="B18">
        <v>3751</v>
      </c>
      <c r="C18" t="s">
        <v>122</v>
      </c>
      <c r="D18" s="9">
        <v>299.2</v>
      </c>
    </row>
    <row r="19" spans="1:4" x14ac:dyDescent="0.25">
      <c r="A19" t="s">
        <v>147</v>
      </c>
      <c r="B19">
        <v>3751</v>
      </c>
      <c r="C19" t="s">
        <v>122</v>
      </c>
      <c r="D19" s="9">
        <v>1806.84</v>
      </c>
    </row>
    <row r="20" spans="1:4" x14ac:dyDescent="0.25">
      <c r="D20" s="9"/>
    </row>
    <row r="21" spans="1:4" x14ac:dyDescent="0.25">
      <c r="D21" s="9"/>
    </row>
    <row r="22" spans="1:4" x14ac:dyDescent="0.25">
      <c r="D22" s="7"/>
    </row>
    <row r="23" spans="1:4" x14ac:dyDescent="0.25">
      <c r="D23" s="7"/>
    </row>
    <row r="24" spans="1:4" x14ac:dyDescent="0.25">
      <c r="D24" s="7"/>
    </row>
  </sheetData>
  <phoneticPr fontId="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7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12.5703125" customWidth="1"/>
    <col min="2" max="2" width="83.140625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t="s">
        <v>148</v>
      </c>
      <c r="B4" s="6" t="s">
        <v>151</v>
      </c>
    </row>
    <row r="5" spans="1:2" x14ac:dyDescent="0.25">
      <c r="A5" t="s">
        <v>149</v>
      </c>
      <c r="B5" s="8" t="s">
        <v>152</v>
      </c>
    </row>
    <row r="6" spans="1:2" x14ac:dyDescent="0.25">
      <c r="A6" t="s">
        <v>150</v>
      </c>
      <c r="B6" s="8" t="s">
        <v>153</v>
      </c>
    </row>
    <row r="7" spans="1:2" x14ac:dyDescent="0.25">
      <c r="B7" s="8"/>
    </row>
  </sheetData>
  <hyperlinks>
    <hyperlink ref="B4" r:id="rId1" xr:uid="{2EB8D3A1-30C0-4C69-B3ED-892519A52FC1}"/>
    <hyperlink ref="B5" r:id="rId2" xr:uid="{2209B3B9-3A4C-4A0D-A61D-EF246379C871}"/>
    <hyperlink ref="B6" r:id="rId3" xr:uid="{8BE26236-CF06-4A05-B0BE-FE2CA4604A8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2024-03-21T16:49:34Z</dcterms:created>
  <dcterms:modified xsi:type="dcterms:W3CDTF">2026-01-09T21:04:53Z</dcterms:modified>
</cp:coreProperties>
</file>