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4-INFORMACION 2025\2.TRANSPARENCIA  ENERO A DICIEMBRE 2025\TRANSPARENCIA 2025\1.8 INF. JULIO- PRESENTADA -SEPTIEMBRE 2025\2.11 FRACC. 84XXVIB\"/>
    </mc:Choice>
  </mc:AlternateContent>
  <bookViews>
    <workbookView xWindow="-105" yWindow="-105" windowWidth="15465" windowHeight="7635"/>
  </bookViews>
  <sheets>
    <sheet name="Reporte de Formatos" sheetId="1" r:id="rId1"/>
    <sheet name="Tabla_549896" sheetId="2" r:id="rId2"/>
  </sheets>
  <calcPr calcId="162913"/>
</workbook>
</file>

<file path=xl/calcChain.xml><?xml version="1.0" encoding="utf-8"?>
<calcChain xmlns="http://schemas.openxmlformats.org/spreadsheetml/2006/main">
  <c r="F10" i="2" l="1"/>
  <c r="F9" i="2"/>
  <c r="F8" i="2"/>
  <c r="F7" i="2"/>
  <c r="F6" i="2"/>
  <c r="I6" i="2" s="1"/>
  <c r="F5" i="2"/>
  <c r="F4" i="2"/>
  <c r="F11" i="2" l="1"/>
  <c r="I11" i="2" s="1"/>
  <c r="I10" i="2"/>
  <c r="I9" i="2"/>
  <c r="I8" i="2"/>
  <c r="I7" i="2"/>
  <c r="I5" i="2"/>
  <c r="I4" i="2"/>
</calcChain>
</file>

<file path=xl/sharedStrings.xml><?xml version="1.0" encoding="utf-8"?>
<sst xmlns="http://schemas.openxmlformats.org/spreadsheetml/2006/main" count="89" uniqueCount="61">
  <si>
    <t>56172</t>
  </si>
  <si>
    <t>TÍTULO</t>
  </si>
  <si>
    <t>NOMBRE CORTO</t>
  </si>
  <si>
    <t>DESCRIPCIÓN</t>
  </si>
  <si>
    <t>Presupuesto asignado_Ejercicio de los egresos presupuestarios</t>
  </si>
  <si>
    <t>LTAIPSLP84XXVIB</t>
  </si>
  <si>
    <t>El ejercicio de los egresos presupuestarios pertenece al Estado Analítico del Ejercicio del Presupuesto de Egresos, generado de manera periódica y de acuerdo con la Ley General de Contabilidad Gubernamental éste deberá contener únicamente los datos desglosados correspondientes a la Clasificación por Objeto del Gasto (Capítulo y Concepto), el hipervínculo al Estado Analítico del Ejercicio del Presupuesto de Egresos completo.</t>
  </si>
  <si>
    <t>1</t>
  </si>
  <si>
    <t>4</t>
  </si>
  <si>
    <t>10</t>
  </si>
  <si>
    <t>7</t>
  </si>
  <si>
    <t>2</t>
  </si>
  <si>
    <t>13</t>
  </si>
  <si>
    <t>14</t>
  </si>
  <si>
    <t>549888</t>
  </si>
  <si>
    <t>549893</t>
  </si>
  <si>
    <t>549892</t>
  </si>
  <si>
    <t>549896</t>
  </si>
  <si>
    <t>549891</t>
  </si>
  <si>
    <t>549895</t>
  </si>
  <si>
    <t>549890</t>
  </si>
  <si>
    <t>549894</t>
  </si>
  <si>
    <t>Tabla Campos</t>
  </si>
  <si>
    <t>Ejercicio</t>
  </si>
  <si>
    <t>Fecha de inicio del periodo que se informa</t>
  </si>
  <si>
    <t>Fecha de término del periodo que se informa</t>
  </si>
  <si>
    <t>Clasificación del estado analítico del ejercicio del presupuesto por objeto de gasto 
Tabla_549896</t>
  </si>
  <si>
    <t>Hipervínculo al Estado analítico del ejercicio del Presupuesto de Egresos</t>
  </si>
  <si>
    <t>Área(s) responsable(s) que genera(n), posee(n), publica(n) y actualizan la información</t>
  </si>
  <si>
    <t>Fecha de actualización</t>
  </si>
  <si>
    <t>Nota</t>
  </si>
  <si>
    <t>6</t>
  </si>
  <si>
    <t>70176</t>
  </si>
  <si>
    <t>70177</t>
  </si>
  <si>
    <t>70178</t>
  </si>
  <si>
    <t>70179</t>
  </si>
  <si>
    <t>70180</t>
  </si>
  <si>
    <t>70181</t>
  </si>
  <si>
    <t>70182</t>
  </si>
  <si>
    <t>70183</t>
  </si>
  <si>
    <t>ID</t>
  </si>
  <si>
    <t>Clave del capítulo de gasto</t>
  </si>
  <si>
    <t>Denominación del Capítulo de gasto</t>
  </si>
  <si>
    <t>Presupuesto aprobado</t>
  </si>
  <si>
    <t>Ampliación / (Reducciones)</t>
  </si>
  <si>
    <t>Modificado</t>
  </si>
  <si>
    <t>Devengado</t>
  </si>
  <si>
    <t>Pagado</t>
  </si>
  <si>
    <t>Subejercicio</t>
  </si>
  <si>
    <t>CONTABILIDAD Y FINANZAS</t>
  </si>
  <si>
    <t>SERVICIOS PERSONALES</t>
  </si>
  <si>
    <t>MATERIALES Y SUMINISTROS</t>
  </si>
  <si>
    <t>SERVICIOS GENERALES</t>
  </si>
  <si>
    <t>BIENES MUEBLES, INMUEBLES E INTANGIBLES</t>
  </si>
  <si>
    <t>SERVICIOS PERSONALES CII</t>
  </si>
  <si>
    <t>MATERIALES Y SUMINISTROS CII</t>
  </si>
  <si>
    <t>SERVICIOS GENERALES CII</t>
  </si>
  <si>
    <t>BIENES MUEBLES, INMUEBLES E INTANGIBLES CII</t>
  </si>
  <si>
    <t>LOS CENTROS ESTATALES DE CULTURA Y RECREACION TANGAMANGA " PROF. CARLOS JONGITUD BARRIOS " Y TANGAMANGA II, INFORMAN QUE LOS DATOS DE ESTA FRACC. CORRESPONDEN AL MES DE JULIO 2025 YA QUE POR LA NATURALEZA DE LAS FUNCIONES DE LA AREA DE CONTABILIDAD LOS REGISTROS SON CAPTURADOS UN MES DESPUES.</t>
  </si>
  <si>
    <t>http://www.cegaipslp.org.mx/HV2025.nsf/nombre_de_la_vista/8FC3938FCC178FD206258CFC00690DC3/$File/ESTADO+ANALIT.PRESUP.EGRESOS.CI.+JULIO.pdf</t>
  </si>
  <si>
    <t>http://www.cegaipslp.org.mx/HV2025.nsf/nombre_de_la_vista/3B67A12F6E74A32706258CFC00692CF6/$File/ESTADO+ANALIT.PRESUP.EGRESOS.CII.+JULIO.pdf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</si>
</sst>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3" borderId="0" xfId="2"/>
    <xf numFmtId="4" fontId="0" fillId="0" borderId="0" xfId="1" applyNumberFormat="1" applyFont="1"/>
    <xf numFmtId="4" fontId="0" fillId="0" borderId="0" xfId="0" applyNumberFormat="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5"/>
  <sheetViews>
    <sheetView tabSelected="1" topLeftCell="A2" workbookViewId="0">
      <selection activeCell="A16" sqref="A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70.140625" bestFit="1" customWidth="1"/>
    <col min="5" max="5" width="61.42578125" bestFit="1" customWidth="1"/>
    <col min="6" max="6" width="73.140625" bestFit="1" customWidth="1"/>
    <col min="7" max="7" width="20" bestFit="1" customWidth="1"/>
    <col min="8" max="8" width="8" bestFit="1" customWidth="1"/>
  </cols>
  <sheetData>
    <row r="1" spans="1:9" hidden="1" x14ac:dyDescent="0.25">
      <c r="A1" t="s">
        <v>0</v>
      </c>
    </row>
    <row r="2" spans="1:9" x14ac:dyDescent="0.25">
      <c r="A2" s="10" t="s">
        <v>1</v>
      </c>
      <c r="B2" s="11"/>
      <c r="C2" s="11"/>
      <c r="D2" s="10" t="s">
        <v>2</v>
      </c>
      <c r="E2" s="11"/>
      <c r="F2" s="11"/>
      <c r="G2" s="10" t="s">
        <v>3</v>
      </c>
      <c r="H2" s="11"/>
      <c r="I2" s="11"/>
    </row>
    <row r="3" spans="1:9" x14ac:dyDescent="0.25">
      <c r="A3" s="12" t="s">
        <v>4</v>
      </c>
      <c r="B3" s="11"/>
      <c r="C3" s="11"/>
      <c r="D3" s="12" t="s">
        <v>5</v>
      </c>
      <c r="E3" s="11"/>
      <c r="F3" s="11"/>
      <c r="G3" s="12" t="s">
        <v>6</v>
      </c>
      <c r="H3" s="11"/>
      <c r="I3" s="11"/>
    </row>
    <row r="4" spans="1:9" hidden="1" x14ac:dyDescent="0.25">
      <c r="A4" t="s">
        <v>7</v>
      </c>
      <c r="B4" t="s">
        <v>8</v>
      </c>
      <c r="C4" t="s">
        <v>8</v>
      </c>
      <c r="D4" t="s">
        <v>9</v>
      </c>
      <c r="E4" t="s">
        <v>10</v>
      </c>
      <c r="F4" t="s">
        <v>11</v>
      </c>
      <c r="G4" t="s">
        <v>12</v>
      </c>
      <c r="H4" t="s">
        <v>13</v>
      </c>
    </row>
    <row r="5" spans="1:9" hidden="1" x14ac:dyDescent="0.25">
      <c r="A5" t="s">
        <v>14</v>
      </c>
      <c r="B5" t="s">
        <v>15</v>
      </c>
      <c r="C5" t="s">
        <v>16</v>
      </c>
      <c r="D5" t="s">
        <v>17</v>
      </c>
      <c r="E5" t="s">
        <v>18</v>
      </c>
      <c r="F5" t="s">
        <v>19</v>
      </c>
      <c r="G5" t="s">
        <v>20</v>
      </c>
      <c r="H5" t="s">
        <v>21</v>
      </c>
    </row>
    <row r="6" spans="1:9" x14ac:dyDescent="0.25">
      <c r="A6" s="10" t="s">
        <v>22</v>
      </c>
      <c r="B6" s="11"/>
      <c r="C6" s="11"/>
      <c r="D6" s="11"/>
      <c r="E6" s="11"/>
      <c r="F6" s="11"/>
      <c r="G6" s="11"/>
      <c r="H6" s="11"/>
    </row>
    <row r="7" spans="1:9" ht="26.25" x14ac:dyDescent="0.25">
      <c r="A7" s="2" t="s">
        <v>23</v>
      </c>
      <c r="B7" s="2" t="s">
        <v>24</v>
      </c>
      <c r="C7" s="2" t="s">
        <v>25</v>
      </c>
      <c r="D7" s="2" t="s">
        <v>26</v>
      </c>
      <c r="E7" s="2" t="s">
        <v>27</v>
      </c>
      <c r="F7" s="2" t="s">
        <v>28</v>
      </c>
      <c r="G7" s="2" t="s">
        <v>29</v>
      </c>
      <c r="H7" s="2" t="s">
        <v>30</v>
      </c>
    </row>
    <row r="8" spans="1:9" x14ac:dyDescent="0.25">
      <c r="A8">
        <v>2025</v>
      </c>
      <c r="B8" s="3">
        <v>45870</v>
      </c>
      <c r="C8" s="3">
        <v>45900</v>
      </c>
      <c r="D8" s="8">
        <v>1</v>
      </c>
      <c r="E8" s="4" t="s">
        <v>59</v>
      </c>
      <c r="F8" t="s">
        <v>49</v>
      </c>
      <c r="G8" s="3">
        <v>45904</v>
      </c>
      <c r="H8" s="7" t="s">
        <v>58</v>
      </c>
    </row>
    <row r="9" spans="1:9" x14ac:dyDescent="0.25">
      <c r="A9">
        <v>2025</v>
      </c>
      <c r="B9" s="3">
        <v>45870</v>
      </c>
      <c r="C9" s="3">
        <v>45900</v>
      </c>
      <c r="D9">
        <v>2</v>
      </c>
      <c r="E9" s="4" t="s">
        <v>59</v>
      </c>
      <c r="F9" t="s">
        <v>49</v>
      </c>
      <c r="G9" s="3">
        <v>45904</v>
      </c>
      <c r="H9" s="9" t="s">
        <v>58</v>
      </c>
    </row>
    <row r="10" spans="1:9" x14ac:dyDescent="0.25">
      <c r="A10">
        <v>2025</v>
      </c>
      <c r="B10" s="3">
        <v>45870</v>
      </c>
      <c r="C10" s="3">
        <v>45900</v>
      </c>
      <c r="D10">
        <v>3</v>
      </c>
      <c r="E10" s="4" t="s">
        <v>59</v>
      </c>
      <c r="F10" t="s">
        <v>49</v>
      </c>
      <c r="G10" s="3">
        <v>45904</v>
      </c>
      <c r="H10" s="9" t="s">
        <v>58</v>
      </c>
    </row>
    <row r="11" spans="1:9" x14ac:dyDescent="0.25">
      <c r="A11">
        <v>2025</v>
      </c>
      <c r="B11" s="3">
        <v>45870</v>
      </c>
      <c r="C11" s="3">
        <v>45900</v>
      </c>
      <c r="D11">
        <v>4</v>
      </c>
      <c r="E11" s="4" t="s">
        <v>59</v>
      </c>
      <c r="F11" t="s">
        <v>49</v>
      </c>
      <c r="G11" s="3">
        <v>45904</v>
      </c>
      <c r="H11" s="9" t="s">
        <v>58</v>
      </c>
    </row>
    <row r="12" spans="1:9" x14ac:dyDescent="0.25">
      <c r="A12">
        <v>2025</v>
      </c>
      <c r="B12" s="3">
        <v>45870</v>
      </c>
      <c r="C12" s="3">
        <v>45900</v>
      </c>
      <c r="D12">
        <v>5</v>
      </c>
      <c r="E12" s="4" t="s">
        <v>60</v>
      </c>
      <c r="F12" t="s">
        <v>49</v>
      </c>
      <c r="G12" s="3">
        <v>45904</v>
      </c>
      <c r="H12" s="9" t="s">
        <v>58</v>
      </c>
    </row>
    <row r="13" spans="1:9" x14ac:dyDescent="0.25">
      <c r="A13">
        <v>2025</v>
      </c>
      <c r="B13" s="3">
        <v>45870</v>
      </c>
      <c r="C13" s="3">
        <v>45900</v>
      </c>
      <c r="D13">
        <v>6</v>
      </c>
      <c r="E13" s="4" t="s">
        <v>60</v>
      </c>
      <c r="F13" t="s">
        <v>49</v>
      </c>
      <c r="G13" s="3">
        <v>45904</v>
      </c>
      <c r="H13" s="9" t="s">
        <v>58</v>
      </c>
    </row>
    <row r="14" spans="1:9" x14ac:dyDescent="0.25">
      <c r="A14">
        <v>2025</v>
      </c>
      <c r="B14" s="3">
        <v>45870</v>
      </c>
      <c r="C14" s="3">
        <v>45900</v>
      </c>
      <c r="D14">
        <v>7</v>
      </c>
      <c r="E14" s="4" t="s">
        <v>60</v>
      </c>
      <c r="F14" t="s">
        <v>49</v>
      </c>
      <c r="G14" s="3">
        <v>45904</v>
      </c>
      <c r="H14" s="9" t="s">
        <v>58</v>
      </c>
    </row>
    <row r="15" spans="1:9" x14ac:dyDescent="0.25">
      <c r="A15">
        <v>2025</v>
      </c>
      <c r="B15" s="3">
        <v>45870</v>
      </c>
      <c r="C15" s="3">
        <v>45900</v>
      </c>
      <c r="D15">
        <v>8</v>
      </c>
      <c r="E15" s="4" t="s">
        <v>60</v>
      </c>
      <c r="F15" t="s">
        <v>49</v>
      </c>
      <c r="G15" s="3">
        <v>45904</v>
      </c>
      <c r="H15" s="9" t="s">
        <v>58</v>
      </c>
    </row>
  </sheetData>
  <mergeCells count="7">
    <mergeCell ref="A6:H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2"/>
  <sheetViews>
    <sheetView topLeftCell="A3" workbookViewId="0">
      <selection activeCell="A12" sqref="A12"/>
    </sheetView>
  </sheetViews>
  <sheetFormatPr baseColWidth="10" defaultColWidth="9.140625" defaultRowHeight="15" x14ac:dyDescent="0.25"/>
  <cols>
    <col min="1" max="1" width="3.42578125" bestFit="1" customWidth="1"/>
    <col min="2" max="2" width="29.28515625" bestFit="1" customWidth="1"/>
    <col min="3" max="3" width="38.5703125" bestFit="1" customWidth="1"/>
    <col min="4" max="4" width="24.7109375" bestFit="1" customWidth="1"/>
    <col min="5" max="5" width="29.28515625" bestFit="1" customWidth="1"/>
    <col min="6" max="8" width="13.7109375" bestFit="1" customWidth="1"/>
    <col min="9" max="9" width="14" bestFit="1" customWidth="1"/>
  </cols>
  <sheetData>
    <row r="1" spans="1:9" hidden="1" x14ac:dyDescent="0.25">
      <c r="B1" t="s">
        <v>11</v>
      </c>
      <c r="C1" t="s">
        <v>11</v>
      </c>
      <c r="D1" t="s">
        <v>31</v>
      </c>
      <c r="E1" t="s">
        <v>31</v>
      </c>
      <c r="F1" t="s">
        <v>31</v>
      </c>
      <c r="G1" t="s">
        <v>31</v>
      </c>
      <c r="H1" t="s">
        <v>31</v>
      </c>
      <c r="I1" t="s">
        <v>31</v>
      </c>
    </row>
    <row r="2" spans="1:9" hidden="1" x14ac:dyDescent="0.25">
      <c r="B2" t="s">
        <v>32</v>
      </c>
      <c r="C2" t="s">
        <v>33</v>
      </c>
      <c r="D2" t="s">
        <v>34</v>
      </c>
      <c r="E2" t="s">
        <v>35</v>
      </c>
      <c r="F2" t="s">
        <v>36</v>
      </c>
      <c r="G2" t="s">
        <v>37</v>
      </c>
      <c r="H2" t="s">
        <v>38</v>
      </c>
      <c r="I2" t="s">
        <v>39</v>
      </c>
    </row>
    <row r="3" spans="1:9" x14ac:dyDescent="0.25">
      <c r="A3" s="1" t="s">
        <v>40</v>
      </c>
      <c r="B3" s="1" t="s">
        <v>41</v>
      </c>
      <c r="C3" s="1" t="s">
        <v>42</v>
      </c>
      <c r="D3" s="1" t="s">
        <v>43</v>
      </c>
      <c r="E3" s="1" t="s">
        <v>44</v>
      </c>
      <c r="F3" s="1" t="s">
        <v>45</v>
      </c>
      <c r="G3" s="1" t="s">
        <v>46</v>
      </c>
      <c r="H3" s="1" t="s">
        <v>47</v>
      </c>
      <c r="I3" s="1" t="s">
        <v>48</v>
      </c>
    </row>
    <row r="4" spans="1:9" x14ac:dyDescent="0.25">
      <c r="A4">
        <v>1</v>
      </c>
      <c r="B4">
        <v>1000</v>
      </c>
      <c r="C4" t="s">
        <v>50</v>
      </c>
      <c r="D4" s="6">
        <v>150581535.18000001</v>
      </c>
      <c r="E4" s="6">
        <v>0</v>
      </c>
      <c r="F4" s="5">
        <f t="shared" ref="F4:F11" si="0">D4+E4</f>
        <v>150581535.18000001</v>
      </c>
      <c r="G4" s="6">
        <v>66395011.229999997</v>
      </c>
      <c r="H4" s="6">
        <v>66395011.229999997</v>
      </c>
      <c r="I4" s="5">
        <f t="shared" ref="I4:I11" si="1">F4-G4</f>
        <v>84186523.950000018</v>
      </c>
    </row>
    <row r="5" spans="1:9" x14ac:dyDescent="0.25">
      <c r="A5">
        <v>2</v>
      </c>
      <c r="B5">
        <v>2000</v>
      </c>
      <c r="C5" t="s">
        <v>51</v>
      </c>
      <c r="D5" s="6">
        <v>7519912.96</v>
      </c>
      <c r="E5" s="6">
        <v>0</v>
      </c>
      <c r="F5" s="5">
        <f t="shared" si="0"/>
        <v>7519912.96</v>
      </c>
      <c r="G5" s="6">
        <v>3459079.66</v>
      </c>
      <c r="H5" s="6">
        <v>3459079.66</v>
      </c>
      <c r="I5" s="5">
        <f t="shared" si="1"/>
        <v>4060833.3</v>
      </c>
    </row>
    <row r="6" spans="1:9" x14ac:dyDescent="0.25">
      <c r="A6">
        <v>3</v>
      </c>
      <c r="B6">
        <v>3000</v>
      </c>
      <c r="C6" t="s">
        <v>52</v>
      </c>
      <c r="D6" s="6">
        <v>26800989.710000001</v>
      </c>
      <c r="E6" s="6">
        <v>0</v>
      </c>
      <c r="F6" s="5">
        <f t="shared" si="0"/>
        <v>26800989.710000001</v>
      </c>
      <c r="G6" s="6">
        <v>8437769.1600000001</v>
      </c>
      <c r="H6" s="6">
        <v>8437769.1600000001</v>
      </c>
      <c r="I6" s="5">
        <f t="shared" si="1"/>
        <v>18363220.550000001</v>
      </c>
    </row>
    <row r="7" spans="1:9" x14ac:dyDescent="0.25">
      <c r="A7">
        <v>4</v>
      </c>
      <c r="B7">
        <v>5000</v>
      </c>
      <c r="C7" t="s">
        <v>53</v>
      </c>
      <c r="D7" s="6">
        <v>1089795.6399999999</v>
      </c>
      <c r="E7" s="6">
        <v>0</v>
      </c>
      <c r="F7" s="5">
        <f t="shared" si="0"/>
        <v>1089795.6399999999</v>
      </c>
      <c r="G7" s="6">
        <v>368819.31</v>
      </c>
      <c r="H7" s="6">
        <v>368819.31</v>
      </c>
      <c r="I7" s="5">
        <f t="shared" si="1"/>
        <v>720976.32999999984</v>
      </c>
    </row>
    <row r="8" spans="1:9" x14ac:dyDescent="0.25">
      <c r="A8">
        <v>5</v>
      </c>
      <c r="B8">
        <v>1000</v>
      </c>
      <c r="C8" t="s">
        <v>54</v>
      </c>
      <c r="D8" s="6">
        <v>49587896</v>
      </c>
      <c r="E8" s="6">
        <v>0</v>
      </c>
      <c r="F8" s="5">
        <f t="shared" si="0"/>
        <v>49587896</v>
      </c>
      <c r="G8" s="6">
        <v>18940920.140000001</v>
      </c>
      <c r="H8" s="6">
        <v>18940920.140000001</v>
      </c>
      <c r="I8" s="5">
        <f t="shared" si="1"/>
        <v>30646975.859999999</v>
      </c>
    </row>
    <row r="9" spans="1:9" x14ac:dyDescent="0.25">
      <c r="A9">
        <v>6</v>
      </c>
      <c r="B9">
        <v>2000</v>
      </c>
      <c r="C9" t="s">
        <v>55</v>
      </c>
      <c r="D9" s="6">
        <v>1881989</v>
      </c>
      <c r="E9" s="6">
        <v>-557160.46</v>
      </c>
      <c r="F9" s="5">
        <f t="shared" si="0"/>
        <v>1324828.54</v>
      </c>
      <c r="G9" s="6">
        <v>964750.02</v>
      </c>
      <c r="H9" s="6">
        <v>964750.02</v>
      </c>
      <c r="I9" s="5">
        <f t="shared" si="1"/>
        <v>360078.52</v>
      </c>
    </row>
    <row r="10" spans="1:9" x14ac:dyDescent="0.25">
      <c r="A10">
        <v>7</v>
      </c>
      <c r="B10">
        <v>3000</v>
      </c>
      <c r="C10" t="s">
        <v>56</v>
      </c>
      <c r="D10" s="6">
        <v>2124144.25</v>
      </c>
      <c r="E10" s="6">
        <v>569985.93999999994</v>
      </c>
      <c r="F10" s="5">
        <f t="shared" si="0"/>
        <v>2694130.19</v>
      </c>
      <c r="G10" s="6">
        <v>1576102.45</v>
      </c>
      <c r="H10" s="6">
        <v>1576102.45</v>
      </c>
      <c r="I10" s="5">
        <f t="shared" si="1"/>
        <v>1118027.74</v>
      </c>
    </row>
    <row r="11" spans="1:9" x14ac:dyDescent="0.25">
      <c r="A11">
        <v>8</v>
      </c>
      <c r="B11">
        <v>5000</v>
      </c>
      <c r="C11" t="s">
        <v>57</v>
      </c>
      <c r="D11" s="6">
        <v>225000</v>
      </c>
      <c r="E11" s="6">
        <v>-12825.48</v>
      </c>
      <c r="F11" s="5">
        <f t="shared" si="0"/>
        <v>212174.52</v>
      </c>
      <c r="G11" s="6">
        <v>182174.52</v>
      </c>
      <c r="H11" s="6">
        <v>182174.52</v>
      </c>
      <c r="I11" s="5">
        <f t="shared" si="1"/>
        <v>30000</v>
      </c>
    </row>
    <row r="12" spans="1:9" x14ac:dyDescent="0.25">
      <c r="D12" s="6"/>
      <c r="E12" s="6"/>
      <c r="F12" s="6"/>
      <c r="G12" s="6"/>
      <c r="H12" s="6"/>
      <c r="I12" s="6"/>
    </row>
  </sheetData>
  <pageMargins left="0.7" right="0.7" top="0.75" bottom="0.75" header="0.3" footer="0.3"/>
  <pageSetup orientation="portrait" horizontalDpi="4294967295" verticalDpi="4294967295"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Tabla_549896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2024-03-21T19:01:20Z</dcterms:created>
  <dcterms:modified xsi:type="dcterms:W3CDTF">2025-09-05T19:22:12Z</dcterms:modified>
</cp:coreProperties>
</file>