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C:\Users\oscar.alvarado\Documents\CEGAIP\FORMATOS 2025\FORMATOS AGOSTO 2025\CONTABILIDAD GUBERNAMENTAL\"/>
    </mc:Choice>
  </mc:AlternateContent>
  <xr:revisionPtr revIDLastSave="0" documentId="13_ncr:1_{4A301A2C-49F5-4EB3-A002-013F2F79097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96" sheetId="2" r:id="rId2"/>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F12" i="2" l="1"/>
  <c r="I12" i="2" s="1"/>
  <c r="F11" i="2"/>
  <c r="I11" i="2" s="1"/>
  <c r="F10" i="2"/>
  <c r="I10" i="2" s="1"/>
  <c r="F9" i="2"/>
  <c r="I9" i="2" s="1"/>
  <c r="F8" i="2"/>
  <c r="I8" i="2" s="1"/>
  <c r="F7" i="2"/>
  <c r="I7" i="2" s="1"/>
  <c r="F6" i="2"/>
  <c r="I6" i="2" s="1"/>
  <c r="F5" i="2"/>
  <c r="F4" i="2"/>
  <c r="I4" i="2" l="1"/>
  <c r="I5" i="2"/>
</calcChain>
</file>

<file path=xl/sharedStrings.xml><?xml version="1.0" encoding="utf-8"?>
<sst xmlns="http://schemas.openxmlformats.org/spreadsheetml/2006/main" count="69" uniqueCount="61">
  <si>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</si>
  <si>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</si>
  <si>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</si>
  <si>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</si>
  <si>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</si>
  <si>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</si>
  <si>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</si>
  <si>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</si>
  <si>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</si>
  <si>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</si>
  <si>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</si>
  <si>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</si>
  <si>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</si>
  <si>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</si>
  <si>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</si>
  <si>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</si>
  <si>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</si>
  <si>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</si>
  <si>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</si>
  <si>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</si>
  <si>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</si>
  <si>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</si>
  <si>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</si>
  <si>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</si>
  <si>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</si>
  <si>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</si>
  <si>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</si>
  <si>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</si>
  <si>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</si>
  <si>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</si>
  <si>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</si>
  <si>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</si>
  <si>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</si>
  <si>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</si>
  <si>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</si>
  <si>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</si>
  <si>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</si>
  <si>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</si>
  <si>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</si>
  <si>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</si>
  <si>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</si>
  <si>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</si>
  <si>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</si>
  <si>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</si>
  <si>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</si>
  <si>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</si>
  <si>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</si>
  <si>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</si>
  <si>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</si>
  <si>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Dirección de Contabilidad Gubernamental</t>
  </si>
  <si>
    <t>Servicios Personales</t>
  </si>
  <si>
    <t>Materiales y Suministros</t>
  </si>
  <si>
    <t>Servicios Generales</t>
  </si>
  <si>
    <t>Transferencias, Asignaciones, Subsidios y Otras Ayudas</t>
  </si>
  <si>
    <t>Bienes Muebles, Inmuebles e Intangibles</t>
  </si>
  <si>
    <t>Inversión Pública</t>
  </si>
  <si>
    <t>Inversiones Financieras y Otras Provisiones</t>
  </si>
  <si>
    <t>Participaciones y Aportaciones</t>
  </si>
  <si>
    <t>Deuda Pública</t>
  </si>
  <si>
    <t>La Secretaria de Finanzas en el periodo que se reporta, presenta información con corte al mes de junio,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el Poder Ejecutivo rendirá un informe trimestral a más tardar el día 15 del mes siguiente del periodo de que se trate, por lo que esta Institución aún se encuentra en proceso de generación de información trimestral</t>
  </si>
  <si>
    <t>https://d3dac9gdq8t83x.cloudfront.net/media/archivos/SEGUNDO_TRIMESTRE_2025_cf.pdf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</si>
</sst>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_-* #,##0_-;\-* #,##0_-;_-*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4" borderId="0" xfId="0" applyNumberFormat="1" applyFill="1"/>
    <xf numFmtId="14" fontId="0" fillId="5" borderId="0" xfId="0" applyNumberFormat="1" applyFill="1"/>
    <xf numFmtId="0" fontId="0" fillId="4" borderId="0" xfId="0" applyFill="1"/>
    <xf numFmtId="14" fontId="0" fillId="0" borderId="0" xfId="0" applyNumberFormat="1"/>
    <xf numFmtId="164" fontId="0" fillId="0" borderId="0" xfId="1" applyNumberFormat="1" applyFont="1" applyAlignment="1"/>
    <xf numFmtId="1" fontId="0" fillId="0" borderId="0" xfId="1" applyNumberFormat="1" applyFont="1" applyAlignment="1"/>
    <xf numFmtId="164" fontId="0" fillId="0" borderId="0" xfId="0" applyNumberFormat="1"/>
    <xf numFmtId="43" fontId="0" fillId="0" borderId="0" xfId="1" applyFon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3dac9gdq8t83x.cloudfront.net/media/archivos/SEGUNDO_TRIMESTRE_2025_c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2" workbookViewId="0">
      <selection activeCell="A7" sqref="A7: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140625" bestFit="1" customWidth="1"/>
    <col min="5" max="5" width="61.42578125" bestFit="1" customWidth="1"/>
    <col min="6" max="6" width="73.140625" bestFit="1" customWidth="1"/>
    <col min="7" max="7" width="20" bestFit="1" customWidth="1"/>
    <col min="8" max="8"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1" t="s">
        <v>22</v>
      </c>
      <c r="B6" s="12"/>
      <c r="C6" s="12"/>
      <c r="D6" s="12"/>
      <c r="E6" s="12"/>
      <c r="F6" s="12"/>
      <c r="G6" s="12"/>
      <c r="H6" s="12"/>
    </row>
    <row r="7" spans="1:9" ht="26.25" x14ac:dyDescent="0.25">
      <c r="A7" s="2" t="s">
        <v>23</v>
      </c>
      <c r="B7" s="2" t="s">
        <v>24</v>
      </c>
      <c r="C7" s="2" t="s">
        <v>25</v>
      </c>
      <c r="D7" s="2" t="s">
        <v>26</v>
      </c>
      <c r="E7" s="2" t="s">
        <v>27</v>
      </c>
      <c r="F7" s="2" t="s">
        <v>28</v>
      </c>
      <c r="G7" s="2" t="s">
        <v>29</v>
      </c>
      <c r="H7" s="2" t="s">
        <v>30</v>
      </c>
    </row>
    <row r="8" spans="1:9" x14ac:dyDescent="0.25">
      <c r="A8">
        <v>2025</v>
      </c>
      <c r="B8" s="3">
        <v>45870</v>
      </c>
      <c r="C8" s="4">
        <v>45900</v>
      </c>
      <c r="D8" s="5">
        <v>1</v>
      </c>
      <c r="E8" s="14" t="s">
        <v>60</v>
      </c>
      <c r="F8" t="s">
        <v>49</v>
      </c>
      <c r="G8" s="6">
        <v>45910</v>
      </c>
      <c r="H8" s="5" t="s">
        <v>59</v>
      </c>
    </row>
  </sheetData>
  <mergeCells count="7">
    <mergeCell ref="A6:H6"/>
    <mergeCell ref="A2:C2"/>
    <mergeCell ref="D2:F2"/>
    <mergeCell ref="G2:I2"/>
    <mergeCell ref="A3:C3"/>
    <mergeCell ref="D3:F3"/>
    <mergeCell ref="G3:I3"/>
  </mergeCells>
  <hyperlinks>
    <hyperlink ref="E8" r:id="rId1" xr:uid="{E4DCEEF4-AE2E-48ED-8F30-5FB98740AD8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I14"/>
  <sheetViews>
    <sheetView topLeftCell="A3" workbookViewId="0">
      <selection activeCell="B14" sqref="B14"/>
    </sheetView>
  </sheetViews>
  <sheetFormatPr baseColWidth="10" defaultColWidth="9.140625" defaultRowHeight="15" x14ac:dyDescent="0.25"/>
  <cols>
    <col min="1" max="1" width="3.42578125" bestFit="1" customWidth="1"/>
    <col min="2" max="2" width="29.28515625" bestFit="1" customWidth="1"/>
    <col min="3" max="3" width="38.5703125" bestFit="1" customWidth="1"/>
    <col min="4" max="4" width="24.5703125" bestFit="1" customWidth="1"/>
    <col min="5" max="5" width="19" customWidth="1"/>
    <col min="6" max="9" width="15.140625" bestFit="1" customWidth="1"/>
  </cols>
  <sheetData>
    <row r="1" spans="1:9" hidden="1" x14ac:dyDescent="0.25">
      <c r="B1" t="s">
        <v>11</v>
      </c>
      <c r="C1" t="s">
        <v>11</v>
      </c>
      <c r="D1" t="s">
        <v>31</v>
      </c>
      <c r="E1" t="s">
        <v>31</v>
      </c>
      <c r="F1" t="s">
        <v>31</v>
      </c>
      <c r="G1" t="s">
        <v>31</v>
      </c>
      <c r="H1" t="s">
        <v>31</v>
      </c>
      <c r="I1" t="s">
        <v>31</v>
      </c>
    </row>
    <row r="2" spans="1:9" hidden="1" x14ac:dyDescent="0.25">
      <c r="B2" t="s">
        <v>32</v>
      </c>
      <c r="C2" t="s">
        <v>33</v>
      </c>
      <c r="D2" t="s">
        <v>34</v>
      </c>
      <c r="E2" t="s">
        <v>35</v>
      </c>
      <c r="F2" t="s">
        <v>36</v>
      </c>
      <c r="G2" t="s">
        <v>37</v>
      </c>
      <c r="H2" t="s">
        <v>38</v>
      </c>
      <c r="I2" t="s">
        <v>39</v>
      </c>
    </row>
    <row r="3" spans="1:9" ht="33" customHeight="1" x14ac:dyDescent="0.25">
      <c r="A3" s="1" t="s">
        <v>40</v>
      </c>
      <c r="B3" s="1" t="s">
        <v>41</v>
      </c>
      <c r="C3" s="1" t="s">
        <v>42</v>
      </c>
      <c r="D3" s="1" t="s">
        <v>43</v>
      </c>
      <c r="E3" s="1" t="s">
        <v>44</v>
      </c>
      <c r="F3" s="1" t="s">
        <v>45</v>
      </c>
      <c r="G3" s="1" t="s">
        <v>46</v>
      </c>
      <c r="H3" s="1" t="s">
        <v>47</v>
      </c>
      <c r="I3" s="1" t="s">
        <v>48</v>
      </c>
    </row>
    <row r="4" spans="1:9" x14ac:dyDescent="0.25">
      <c r="A4" s="5">
        <v>1</v>
      </c>
      <c r="B4">
        <v>1000</v>
      </c>
      <c r="C4" t="s">
        <v>50</v>
      </c>
      <c r="D4" s="7">
        <v>8003179822</v>
      </c>
      <c r="E4" s="7">
        <v>19930336</v>
      </c>
      <c r="F4" s="7">
        <f>+D4+E4</f>
        <v>8023110158</v>
      </c>
      <c r="G4" s="7">
        <v>3408848618</v>
      </c>
      <c r="H4" s="7">
        <v>3357365842</v>
      </c>
      <c r="I4" s="7">
        <f>+F4-G4</f>
        <v>4614261540</v>
      </c>
    </row>
    <row r="5" spans="1:9" x14ac:dyDescent="0.25">
      <c r="A5" s="5">
        <v>1</v>
      </c>
      <c r="B5">
        <v>2000</v>
      </c>
      <c r="C5" t="s">
        <v>51</v>
      </c>
      <c r="D5" s="7">
        <v>187157304</v>
      </c>
      <c r="E5" s="7">
        <v>3198769</v>
      </c>
      <c r="F5" s="7">
        <f>+D5+E5</f>
        <v>190356073</v>
      </c>
      <c r="G5" s="7">
        <v>57275373</v>
      </c>
      <c r="H5" s="7">
        <v>39505010</v>
      </c>
      <c r="I5" s="7">
        <f>+F5-G5</f>
        <v>133080700</v>
      </c>
    </row>
    <row r="6" spans="1:9" x14ac:dyDescent="0.25">
      <c r="A6" s="5">
        <v>1</v>
      </c>
      <c r="B6">
        <v>3000</v>
      </c>
      <c r="C6" t="s">
        <v>52</v>
      </c>
      <c r="D6" s="7">
        <v>461158038</v>
      </c>
      <c r="E6" s="7">
        <v>-2954110</v>
      </c>
      <c r="F6" s="7">
        <f t="shared" ref="F6:F12" si="0">+D6+E6</f>
        <v>458203928</v>
      </c>
      <c r="G6" s="7">
        <v>188754083</v>
      </c>
      <c r="H6" s="7">
        <v>137895376</v>
      </c>
      <c r="I6" s="7">
        <f>+F6-G6</f>
        <v>269449845</v>
      </c>
    </row>
    <row r="7" spans="1:9" x14ac:dyDescent="0.25">
      <c r="A7" s="5">
        <v>1</v>
      </c>
      <c r="B7">
        <v>4000</v>
      </c>
      <c r="C7" t="s">
        <v>53</v>
      </c>
      <c r="D7" s="7">
        <v>33634636266</v>
      </c>
      <c r="E7" s="7">
        <v>759146673</v>
      </c>
      <c r="F7" s="7">
        <f t="shared" si="0"/>
        <v>34393782939</v>
      </c>
      <c r="G7" s="7">
        <v>17479072697</v>
      </c>
      <c r="H7" s="7">
        <v>16789733585</v>
      </c>
      <c r="I7" s="7">
        <f t="shared" ref="I7:I12" si="1">+F7-G7</f>
        <v>16914710242</v>
      </c>
    </row>
    <row r="8" spans="1:9" x14ac:dyDescent="0.25">
      <c r="A8" s="5">
        <v>1</v>
      </c>
      <c r="B8">
        <v>5000</v>
      </c>
      <c r="C8" t="s">
        <v>54</v>
      </c>
      <c r="D8" s="8">
        <v>0</v>
      </c>
      <c r="E8" s="7">
        <v>10846350</v>
      </c>
      <c r="F8" s="7">
        <f t="shared" si="0"/>
        <v>10846350</v>
      </c>
      <c r="G8" s="10">
        <v>3064019</v>
      </c>
      <c r="H8" s="10">
        <v>2900000</v>
      </c>
      <c r="I8" s="7">
        <f t="shared" si="1"/>
        <v>7782331</v>
      </c>
    </row>
    <row r="9" spans="1:9" x14ac:dyDescent="0.25">
      <c r="A9" s="5">
        <v>1</v>
      </c>
      <c r="B9">
        <v>6000</v>
      </c>
      <c r="C9" t="s">
        <v>55</v>
      </c>
      <c r="D9" s="7">
        <v>11218813288</v>
      </c>
      <c r="E9" s="7">
        <v>95201161</v>
      </c>
      <c r="F9" s="7">
        <f t="shared" si="0"/>
        <v>11314014449</v>
      </c>
      <c r="G9" s="7">
        <v>3737012182</v>
      </c>
      <c r="H9" s="7">
        <v>3032649469</v>
      </c>
      <c r="I9" s="7">
        <f t="shared" si="1"/>
        <v>7577002267</v>
      </c>
    </row>
    <row r="10" spans="1:9" x14ac:dyDescent="0.25">
      <c r="A10" s="5">
        <v>1</v>
      </c>
      <c r="B10">
        <v>7000</v>
      </c>
      <c r="C10" t="s">
        <v>56</v>
      </c>
      <c r="D10" s="7">
        <v>1000000</v>
      </c>
      <c r="E10" s="8">
        <v>0</v>
      </c>
      <c r="F10" s="7">
        <f t="shared" si="0"/>
        <v>1000000</v>
      </c>
      <c r="G10" s="8">
        <v>0</v>
      </c>
      <c r="H10" s="8">
        <v>0</v>
      </c>
      <c r="I10" s="7">
        <f t="shared" si="1"/>
        <v>1000000</v>
      </c>
    </row>
    <row r="11" spans="1:9" x14ac:dyDescent="0.25">
      <c r="A11" s="5">
        <v>1</v>
      </c>
      <c r="B11">
        <v>8000</v>
      </c>
      <c r="C11" t="s">
        <v>57</v>
      </c>
      <c r="D11" s="7">
        <v>11620279096</v>
      </c>
      <c r="E11" s="7">
        <v>-228011735</v>
      </c>
      <c r="F11" s="7">
        <f t="shared" si="0"/>
        <v>11392267361</v>
      </c>
      <c r="G11" s="7">
        <v>6115110094</v>
      </c>
      <c r="H11" s="7">
        <v>5638308559</v>
      </c>
      <c r="I11" s="7">
        <f t="shared" si="1"/>
        <v>5277157267</v>
      </c>
    </row>
    <row r="12" spans="1:9" x14ac:dyDescent="0.25">
      <c r="A12" s="5">
        <v>1</v>
      </c>
      <c r="B12">
        <v>9000</v>
      </c>
      <c r="C12" t="s">
        <v>58</v>
      </c>
      <c r="D12" s="7">
        <v>434913729</v>
      </c>
      <c r="E12" s="8">
        <v>0</v>
      </c>
      <c r="F12" s="7">
        <f t="shared" si="0"/>
        <v>434913729</v>
      </c>
      <c r="G12" s="7">
        <v>223788952</v>
      </c>
      <c r="H12" s="7">
        <v>223788952</v>
      </c>
      <c r="I12" s="7">
        <f t="shared" si="1"/>
        <v>211124777</v>
      </c>
    </row>
    <row r="14" spans="1:9" x14ac:dyDescent="0.25">
      <c r="D14" s="9"/>
      <c r="E14" s="9"/>
      <c r="F14" s="9"/>
      <c r="G14" s="9"/>
      <c r="H14" s="9"/>
      <c r="I14" s="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2024-03-21T19:01:20Z</dcterms:created>
  <dcterms:modified xsi:type="dcterms:W3CDTF">2025-09-03T17:44:16Z</dcterms:modified>
</cp:coreProperties>
</file>