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10 INF. SEPT-PRESENTADA -NOVIEMBRE 2025\11. FRACC. 84XXVIB\"/>
    </mc:Choice>
  </mc:AlternateContent>
  <bookViews>
    <workbookView xWindow="-105" yWindow="-105" windowWidth="15465" windowHeight="7635"/>
  </bookViews>
  <sheets>
    <sheet name="Reporte de Formatos" sheetId="1" r:id="rId1"/>
    <sheet name="Tabla_549896" sheetId="2" r:id="rId2"/>
  </sheets>
  <calcPr calcId="162913"/>
</workbook>
</file>

<file path=xl/calcChain.xml><?xml version="1.0" encoding="utf-8"?>
<calcChain xmlns="http://schemas.openxmlformats.org/spreadsheetml/2006/main">
  <c r="F10" i="2" l="1"/>
  <c r="F9" i="2"/>
  <c r="F8" i="2"/>
  <c r="F7" i="2"/>
  <c r="F6" i="2"/>
  <c r="I6" i="2" s="1"/>
  <c r="F5" i="2"/>
  <c r="F4" i="2"/>
  <c r="F11" i="2" l="1"/>
  <c r="I11" i="2" s="1"/>
  <c r="I10" i="2"/>
  <c r="I9" i="2"/>
  <c r="I8" i="2"/>
  <c r="I7" i="2"/>
  <c r="I5" i="2"/>
  <c r="I4" i="2"/>
</calcChain>
</file>

<file path=xl/sharedStrings.xml><?xml version="1.0" encoding="utf-8"?>
<sst xmlns="http://schemas.openxmlformats.org/spreadsheetml/2006/main" count="89" uniqueCount="61">
  <si>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</si>
  <si>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</si>
  <si>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</si>
  <si>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</si>
  <si>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</si>
  <si>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</si>
  <si>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</si>
  <si>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</si>
  <si>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</si>
  <si>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</si>
  <si>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</si>
  <si>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</si>
  <si>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</si>
  <si>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</si>
  <si>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</si>
  <si>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</si>
  <si>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</si>
  <si>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</si>
  <si>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</si>
  <si>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</si>
  <si>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</si>
  <si>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</si>
  <si>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</si>
  <si>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</si>
  <si>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</si>
  <si>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</si>
  <si>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</si>
  <si>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</si>
  <si>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</si>
  <si>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</si>
  <si>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</si>
  <si>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</si>
  <si>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</si>
  <si>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</si>
  <si>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</si>
  <si>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</si>
  <si>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</si>
  <si>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</si>
  <si>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</si>
  <si>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</si>
  <si>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</si>
  <si>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</si>
  <si>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</si>
  <si>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</si>
  <si>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</si>
  <si>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</si>
  <si>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</si>
  <si>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</si>
  <si>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</si>
  <si>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CONTABILIDAD Y FINANZAS</t>
  </si>
  <si>
    <t>SERVICIOS PERSONALES</t>
  </si>
  <si>
    <t>MATERIALES Y SUMINISTROS</t>
  </si>
  <si>
    <t>SERVICIOS GENERALES</t>
  </si>
  <si>
    <t>BIENES MUEBLES, INMUEBLES E INTANGIBLES</t>
  </si>
  <si>
    <t>SERVICIOS PERSONALES CII</t>
  </si>
  <si>
    <t>MATERIALES Y SUMINISTROS CII</t>
  </si>
  <si>
    <t>SERVICIOS GENERALES CII</t>
  </si>
  <si>
    <t>BIENES MUEBLES, INMUEBLES E INTANGIBLES CII</t>
  </si>
  <si>
    <t>LOS CENTROS ESTATALES DE CULTURA Y RECREACION TANGAMANGA " PROF. CARLOS JONGITUD BARRIOS " Y TANGAMANGA II, INFORMAN QUE LOS DATOS DE ESTA FRACC. CORRESPONDEN AL MES DE SEPTIEMBRE 2025 YA QUE POR LA NATURALEZA DE LAS FUNCIONES DE LA AREA DE CONTABILIDAD LOS REGISTROS SON CAPTURADOS UN MES DESPUES.</t>
  </si>
  <si>
    <t>http://www.cegaipslp.org.mx/HV2025.nsf/nombre_de_la_vista/812D6274F8EE06E706258D3A00578540/$File/ESTADO+ANALIT.PRESUP.EGRESOS.CI.+SEPT.pdf</t>
  </si>
  <si>
    <t>http://www.cegaipslp.org.mx/HV2025.nsf/nombre_de_la_vista/38F7B789BA9592D806258D3A00579F56/$File/ESTADO+ANALIT.PRESUP.EGRESOS.CII.++SEPT.pdf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</si>
</sst>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4" fontId="0" fillId="0" borderId="0" xfId="1" applyNumberFormat="1" applyFont="1"/>
    <xf numFmtId="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0" t="s">
        <v>22</v>
      </c>
      <c r="B6" s="11"/>
      <c r="C6" s="11"/>
      <c r="D6" s="11"/>
      <c r="E6" s="11"/>
      <c r="F6" s="11"/>
      <c r="G6" s="11"/>
      <c r="H6" s="11"/>
    </row>
    <row r="7" spans="1:9" ht="26.25" x14ac:dyDescent="0.25">
      <c r="A7" s="2" t="s">
        <v>23</v>
      </c>
      <c r="B7" s="2" t="s">
        <v>24</v>
      </c>
      <c r="C7" s="2" t="s">
        <v>25</v>
      </c>
      <c r="D7" s="2" t="s">
        <v>26</v>
      </c>
      <c r="E7" s="2" t="s">
        <v>27</v>
      </c>
      <c r="F7" s="2" t="s">
        <v>28</v>
      </c>
      <c r="G7" s="2" t="s">
        <v>29</v>
      </c>
      <c r="H7" s="2" t="s">
        <v>30</v>
      </c>
    </row>
    <row r="8" spans="1:9" x14ac:dyDescent="0.25">
      <c r="A8">
        <v>2025</v>
      </c>
      <c r="B8" s="3">
        <v>45931</v>
      </c>
      <c r="C8" s="3">
        <v>45961</v>
      </c>
      <c r="D8" s="8">
        <v>1</v>
      </c>
      <c r="E8" s="4" t="s">
        <v>59</v>
      </c>
      <c r="F8" t="s">
        <v>49</v>
      </c>
      <c r="G8" s="3">
        <v>45966</v>
      </c>
      <c r="H8" s="7" t="s">
        <v>58</v>
      </c>
    </row>
    <row r="9" spans="1:9" x14ac:dyDescent="0.25">
      <c r="A9">
        <v>2025</v>
      </c>
      <c r="B9" s="3">
        <v>45931</v>
      </c>
      <c r="C9" s="3">
        <v>45961</v>
      </c>
      <c r="D9">
        <v>2</v>
      </c>
      <c r="E9" s="4" t="s">
        <v>59</v>
      </c>
      <c r="F9" t="s">
        <v>49</v>
      </c>
      <c r="G9" s="3">
        <v>45966</v>
      </c>
      <c r="H9" s="9" t="s">
        <v>58</v>
      </c>
    </row>
    <row r="10" spans="1:9" x14ac:dyDescent="0.25">
      <c r="A10">
        <v>2025</v>
      </c>
      <c r="B10" s="3">
        <v>45931</v>
      </c>
      <c r="C10" s="3">
        <v>45961</v>
      </c>
      <c r="D10">
        <v>3</v>
      </c>
      <c r="E10" s="4" t="s">
        <v>59</v>
      </c>
      <c r="F10" t="s">
        <v>49</v>
      </c>
      <c r="G10" s="3">
        <v>45966</v>
      </c>
      <c r="H10" s="9" t="s">
        <v>58</v>
      </c>
    </row>
    <row r="11" spans="1:9" x14ac:dyDescent="0.25">
      <c r="A11">
        <v>2025</v>
      </c>
      <c r="B11" s="3">
        <v>45931</v>
      </c>
      <c r="C11" s="3">
        <v>45961</v>
      </c>
      <c r="D11">
        <v>4</v>
      </c>
      <c r="E11" s="4" t="s">
        <v>59</v>
      </c>
      <c r="F11" t="s">
        <v>49</v>
      </c>
      <c r="G11" s="3">
        <v>45966</v>
      </c>
      <c r="H11" s="9" t="s">
        <v>58</v>
      </c>
    </row>
    <row r="12" spans="1:9" x14ac:dyDescent="0.25">
      <c r="A12">
        <v>2025</v>
      </c>
      <c r="B12" s="3">
        <v>45931</v>
      </c>
      <c r="C12" s="3">
        <v>45961</v>
      </c>
      <c r="D12">
        <v>5</v>
      </c>
      <c r="E12" s="4" t="s">
        <v>60</v>
      </c>
      <c r="F12" t="s">
        <v>49</v>
      </c>
      <c r="G12" s="3">
        <v>45966</v>
      </c>
      <c r="H12" s="9" t="s">
        <v>58</v>
      </c>
    </row>
    <row r="13" spans="1:9" x14ac:dyDescent="0.25">
      <c r="A13">
        <v>2025</v>
      </c>
      <c r="B13" s="3">
        <v>45931</v>
      </c>
      <c r="C13" s="3">
        <v>45961</v>
      </c>
      <c r="D13">
        <v>6</v>
      </c>
      <c r="E13" s="4" t="s">
        <v>60</v>
      </c>
      <c r="F13" t="s">
        <v>49</v>
      </c>
      <c r="G13" s="3">
        <v>45966</v>
      </c>
      <c r="H13" s="9" t="s">
        <v>58</v>
      </c>
    </row>
    <row r="14" spans="1:9" x14ac:dyDescent="0.25">
      <c r="A14">
        <v>2025</v>
      </c>
      <c r="B14" s="3">
        <v>45931</v>
      </c>
      <c r="C14" s="3">
        <v>45961</v>
      </c>
      <c r="D14">
        <v>7</v>
      </c>
      <c r="E14" s="4" t="s">
        <v>60</v>
      </c>
      <c r="F14" t="s">
        <v>49</v>
      </c>
      <c r="G14" s="3">
        <v>45966</v>
      </c>
      <c r="H14" s="9" t="s">
        <v>58</v>
      </c>
    </row>
    <row r="15" spans="1:9" x14ac:dyDescent="0.25">
      <c r="A15">
        <v>2025</v>
      </c>
      <c r="B15" s="3">
        <v>45931</v>
      </c>
      <c r="C15" s="3">
        <v>45961</v>
      </c>
      <c r="D15">
        <v>8</v>
      </c>
      <c r="E15" s="4" t="s">
        <v>60</v>
      </c>
      <c r="F15" t="s">
        <v>49</v>
      </c>
      <c r="G15" s="3">
        <v>45966</v>
      </c>
      <c r="H15" s="9" t="s">
        <v>58</v>
      </c>
    </row>
  </sheetData>
  <mergeCells count="7">
    <mergeCell ref="A6:H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opLeftCell="A3" workbookViewId="0">
      <selection activeCell="J11" sqref="J11"/>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7109375" bestFit="1" customWidth="1"/>
    <col min="5" max="5" width="29.28515625" bestFit="1" customWidth="1"/>
    <col min="6" max="8" width="13.7109375" bestFit="1" customWidth="1"/>
    <col min="9" max="9" width="14"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x14ac:dyDescent="0.25">
      <c r="A3" s="1" t="s">
        <v>40</v>
      </c>
      <c r="B3" s="1" t="s">
        <v>41</v>
      </c>
      <c r="C3" s="1" t="s">
        <v>42</v>
      </c>
      <c r="D3" s="1" t="s">
        <v>43</v>
      </c>
      <c r="E3" s="1" t="s">
        <v>44</v>
      </c>
      <c r="F3" s="1" t="s">
        <v>45</v>
      </c>
      <c r="G3" s="1" t="s">
        <v>46</v>
      </c>
      <c r="H3" s="1" t="s">
        <v>47</v>
      </c>
      <c r="I3" s="1" t="s">
        <v>48</v>
      </c>
    </row>
    <row r="4" spans="1:9" x14ac:dyDescent="0.25">
      <c r="A4">
        <v>1</v>
      </c>
      <c r="B4">
        <v>1000</v>
      </c>
      <c r="C4" t="s">
        <v>50</v>
      </c>
      <c r="D4" s="6">
        <v>150581535.18000001</v>
      </c>
      <c r="E4" s="6">
        <v>0</v>
      </c>
      <c r="F4" s="5">
        <f t="shared" ref="F4:F11" si="0">D4+E4</f>
        <v>150581535.18000001</v>
      </c>
      <c r="G4" s="6">
        <v>84941530.200000003</v>
      </c>
      <c r="H4" s="6">
        <v>84941530.200000003</v>
      </c>
      <c r="I4" s="5">
        <f t="shared" ref="I4:I11" si="1">F4-G4</f>
        <v>65640004.980000004</v>
      </c>
    </row>
    <row r="5" spans="1:9" x14ac:dyDescent="0.25">
      <c r="A5">
        <v>2</v>
      </c>
      <c r="B5">
        <v>2000</v>
      </c>
      <c r="C5" t="s">
        <v>51</v>
      </c>
      <c r="D5" s="6">
        <v>7519912.96</v>
      </c>
      <c r="E5" s="6">
        <v>0</v>
      </c>
      <c r="F5" s="5">
        <f t="shared" si="0"/>
        <v>7519912.96</v>
      </c>
      <c r="G5" s="6">
        <v>4725111.4800000004</v>
      </c>
      <c r="H5" s="6">
        <v>4725111.4800000004</v>
      </c>
      <c r="I5" s="5">
        <f t="shared" si="1"/>
        <v>2794801.4799999995</v>
      </c>
    </row>
    <row r="6" spans="1:9" x14ac:dyDescent="0.25">
      <c r="A6">
        <v>3</v>
      </c>
      <c r="B6">
        <v>3000</v>
      </c>
      <c r="C6" t="s">
        <v>52</v>
      </c>
      <c r="D6" s="6">
        <v>26800989.710000001</v>
      </c>
      <c r="E6" s="6">
        <v>100820</v>
      </c>
      <c r="F6" s="5">
        <f t="shared" si="0"/>
        <v>26901809.710000001</v>
      </c>
      <c r="G6" s="6">
        <v>12322997.449999999</v>
      </c>
      <c r="H6" s="6">
        <v>12322997.449999999</v>
      </c>
      <c r="I6" s="5">
        <f t="shared" si="1"/>
        <v>14578812.260000002</v>
      </c>
    </row>
    <row r="7" spans="1:9" x14ac:dyDescent="0.25">
      <c r="A7">
        <v>4</v>
      </c>
      <c r="B7">
        <v>5000</v>
      </c>
      <c r="C7" t="s">
        <v>53</v>
      </c>
      <c r="D7" s="6">
        <v>1089795.6399999999</v>
      </c>
      <c r="E7" s="6">
        <v>-100820</v>
      </c>
      <c r="F7" s="5">
        <f t="shared" si="0"/>
        <v>988975.6399999999</v>
      </c>
      <c r="G7" s="6">
        <v>403735.31</v>
      </c>
      <c r="H7" s="6">
        <v>403735.31</v>
      </c>
      <c r="I7" s="5">
        <f t="shared" si="1"/>
        <v>585240.32999999984</v>
      </c>
    </row>
    <row r="8" spans="1:9" x14ac:dyDescent="0.25">
      <c r="A8">
        <v>5</v>
      </c>
      <c r="B8">
        <v>1000</v>
      </c>
      <c r="C8" t="s">
        <v>54</v>
      </c>
      <c r="D8" s="6">
        <v>49587896</v>
      </c>
      <c r="E8" s="6">
        <v>0</v>
      </c>
      <c r="F8" s="5">
        <f t="shared" si="0"/>
        <v>49587896</v>
      </c>
      <c r="G8" s="6">
        <v>23590892.879999999</v>
      </c>
      <c r="H8" s="6">
        <v>23590892.879999999</v>
      </c>
      <c r="I8" s="5">
        <f t="shared" si="1"/>
        <v>25997003.120000001</v>
      </c>
    </row>
    <row r="9" spans="1:9" x14ac:dyDescent="0.25">
      <c r="A9">
        <v>6</v>
      </c>
      <c r="B9">
        <v>2000</v>
      </c>
      <c r="C9" t="s">
        <v>55</v>
      </c>
      <c r="D9" s="6">
        <v>1881989</v>
      </c>
      <c r="E9" s="6">
        <v>-295733.99</v>
      </c>
      <c r="F9" s="5">
        <f t="shared" si="0"/>
        <v>1586255.01</v>
      </c>
      <c r="G9" s="6">
        <v>1476798.75</v>
      </c>
      <c r="H9" s="6">
        <v>1476798.75</v>
      </c>
      <c r="I9" s="5">
        <f t="shared" si="1"/>
        <v>109456.26000000001</v>
      </c>
    </row>
    <row r="10" spans="1:9" x14ac:dyDescent="0.25">
      <c r="A10">
        <v>7</v>
      </c>
      <c r="B10">
        <v>3000</v>
      </c>
      <c r="C10" t="s">
        <v>56</v>
      </c>
      <c r="D10" s="6">
        <v>2124144.25</v>
      </c>
      <c r="E10" s="6">
        <v>503753.94</v>
      </c>
      <c r="F10" s="5">
        <f t="shared" si="0"/>
        <v>2627898.19</v>
      </c>
      <c r="G10" s="6">
        <v>2072467.88</v>
      </c>
      <c r="H10" s="6">
        <v>2072467.88</v>
      </c>
      <c r="I10" s="5">
        <f t="shared" si="1"/>
        <v>555430.31000000006</v>
      </c>
    </row>
    <row r="11" spans="1:9" x14ac:dyDescent="0.25">
      <c r="A11">
        <v>8</v>
      </c>
      <c r="B11">
        <v>5000</v>
      </c>
      <c r="C11" t="s">
        <v>57</v>
      </c>
      <c r="D11" s="6">
        <v>225000</v>
      </c>
      <c r="E11" s="6">
        <v>-12825.48</v>
      </c>
      <c r="F11" s="5">
        <f t="shared" si="0"/>
        <v>212174.52</v>
      </c>
      <c r="G11" s="6">
        <v>182174.52</v>
      </c>
      <c r="H11" s="6">
        <v>182174.52</v>
      </c>
      <c r="I11" s="5">
        <f t="shared" si="1"/>
        <v>30000</v>
      </c>
    </row>
    <row r="12" spans="1:9" x14ac:dyDescent="0.25">
      <c r="D12" s="6"/>
      <c r="E12" s="6"/>
      <c r="F12" s="6"/>
      <c r="G12" s="6"/>
      <c r="H12" s="6"/>
      <c r="I12" s="6"/>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2024-03-21T19:01:20Z</dcterms:created>
  <dcterms:modified xsi:type="dcterms:W3CDTF">2025-11-06T15:58:28Z</dcterms:modified>
</cp:coreProperties>
</file>