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G8" i="2"/>
  <c r="F8" i="2"/>
  <c r="E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<sst xmlns="http://schemas.openxmlformats.org/spreadsheetml/2006/main" count="66" uniqueCount="58">
  <si>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</si>
  <si>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</si>
  <si>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</si>
  <si>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</si>
  <si>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</si>
  <si>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</si>
  <si>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</si>
  <si>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</si>
  <si>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</si>
  <si>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</si>
  <si>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</si>
  <si>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</si>
  <si>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</si>
  <si>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</si>
  <si>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</si>
  <si>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</si>
  <si>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</si>
  <si>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</si>
  <si>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</si>
  <si>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</si>
  <si>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</si>
  <si>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</si>
  <si>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</si>
  <si>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</si>
  <si>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</si>
  <si>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</si>
  <si>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</si>
  <si>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</si>
  <si>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</si>
  <si>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</si>
  <si>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</si>
  <si>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</si>
  <si>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</si>
  <si>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</si>
  <si>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</si>
  <si>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</si>
  <si>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</si>
  <si>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</si>
  <si>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</si>
  <si>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</si>
  <si>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</si>
  <si>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</si>
  <si>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</si>
  <si>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</si>
  <si>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</si>
  <si>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</si>
  <si>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</si>
  <si>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</si>
  <si>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</si>
  <si>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</si>
  <si>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</si>
  <si>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</si>
  <si>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</si>
  <si>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</si>
  <si>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</si>
  <si>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</si>
  <si>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17 de Febrero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</si>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</sst>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Fill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4" t="s">
        <v>55</v>
      </c>
      <c r="B8" s="19">
        <v>45658</v>
      </c>
      <c r="C8" s="19">
        <v>45688</v>
      </c>
      <c r="D8" s="3">
        <v>1</v>
      </c>
      <c r="E8" s="5" t="s">
        <v>49</v>
      </c>
      <c r="F8" s="3" t="s">
        <v>50</v>
      </c>
      <c r="G8" s="6">
        <v>45695</v>
      </c>
      <c r="H8" s="6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5.6" x14ac:dyDescent="0.3">
      <c r="A4" s="7">
        <v>1</v>
      </c>
      <c r="B4" s="8">
        <v>1000</v>
      </c>
      <c r="C4" s="3" t="s">
        <v>51</v>
      </c>
      <c r="D4" s="11">
        <v>1157253190.3800001</v>
      </c>
      <c r="E4" s="11">
        <v>0</v>
      </c>
      <c r="F4" s="11">
        <v>1157253190.3800001</v>
      </c>
      <c r="G4" s="11">
        <v>3014.66</v>
      </c>
      <c r="H4" s="11">
        <v>3014.66</v>
      </c>
      <c r="I4" s="11">
        <v>1157250175.72</v>
      </c>
    </row>
    <row r="5" spans="1:9" ht="15.6" x14ac:dyDescent="0.3">
      <c r="A5" s="7">
        <v>1</v>
      </c>
      <c r="B5" s="8">
        <v>2000</v>
      </c>
      <c r="C5" s="3" t="s">
        <v>52</v>
      </c>
      <c r="D5" s="11">
        <v>12097764.66</v>
      </c>
      <c r="E5" s="11">
        <v>0</v>
      </c>
      <c r="F5" s="11">
        <v>11449010.300000001</v>
      </c>
      <c r="G5" s="11">
        <v>758585.38</v>
      </c>
      <c r="H5" s="11">
        <v>757645.93</v>
      </c>
      <c r="I5" s="11">
        <v>10690424.92</v>
      </c>
    </row>
    <row r="6" spans="1:9" ht="15.6" x14ac:dyDescent="0.3">
      <c r="A6" s="7">
        <v>1</v>
      </c>
      <c r="B6" s="8">
        <v>3000</v>
      </c>
      <c r="C6" s="3" t="s">
        <v>53</v>
      </c>
      <c r="D6" s="11">
        <v>22565689.34</v>
      </c>
      <c r="E6" s="11">
        <v>0</v>
      </c>
      <c r="F6" s="11">
        <v>22612653.600000001</v>
      </c>
      <c r="G6" s="11">
        <v>1485565.22</v>
      </c>
      <c r="H6" s="11">
        <v>1490200.52</v>
      </c>
      <c r="I6" s="11">
        <v>21127088.379999999</v>
      </c>
    </row>
    <row r="7" spans="1:9" ht="15.6" x14ac:dyDescent="0.3">
      <c r="A7" s="7">
        <v>1</v>
      </c>
      <c r="B7" s="8">
        <v>5000</v>
      </c>
      <c r="C7" s="9" t="s">
        <v>54</v>
      </c>
      <c r="D7" s="11">
        <v>1142500</v>
      </c>
      <c r="E7" s="11">
        <v>0</v>
      </c>
      <c r="F7" s="11">
        <v>1768391.35</v>
      </c>
      <c r="G7" s="11">
        <v>627290.35</v>
      </c>
      <c r="H7" s="11">
        <v>627290.35</v>
      </c>
      <c r="I7" s="11">
        <v>1141101</v>
      </c>
    </row>
    <row r="8" spans="1:9" ht="18" x14ac:dyDescent="0.35">
      <c r="A8" s="16">
        <v>1</v>
      </c>
      <c r="B8" s="17">
        <v>0</v>
      </c>
      <c r="C8" s="18" t="s">
        <v>57</v>
      </c>
      <c r="D8" s="10">
        <f>SUM(D4:D7)</f>
        <v>1193059144.3800001</v>
      </c>
      <c r="E8" s="10">
        <f t="shared" ref="E8:H8" si="0">SUM(E4:E7)</f>
        <v>0</v>
      </c>
      <c r="F8" s="10">
        <f>SUM(F4:F7)</f>
        <v>1193083245.6299999</v>
      </c>
      <c r="G8" s="10">
        <f>SUM(G4:G7)</f>
        <v>2874455.61</v>
      </c>
      <c r="H8" s="10">
        <f t="shared" si="0"/>
        <v>2878151.4600000004</v>
      </c>
      <c r="I8" s="10">
        <f>F8-G8</f>
        <v>1190208790.02</v>
      </c>
    </row>
    <row r="11" spans="1:9" x14ac:dyDescent="0.3">
      <c r="G11" s="12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2024-08-01T18:31:48Z</dcterms:created>
  <dcterms:modified xsi:type="dcterms:W3CDTF">2025-02-10T14:44:21Z</dcterms:modified>
</cp:coreProperties>
</file>