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ISTEMA CONTABLE\LTAIPSLPA84FXXXVIIB\"/>
    </mc:Choice>
  </mc:AlternateContent>
  <bookViews>
    <workbookView xWindow="-118" yWindow="-118" windowWidth="29035" windowHeight="15722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calcChain.xml><?xml version="1.0" encoding="utf-8"?>
<calcChain xmlns="http://schemas.openxmlformats.org/spreadsheetml/2006/main">
  <c r="J8" i="1" l="1"/>
  <c r="B9" i="1" l="1"/>
  <c r="B10" i="1" s="1"/>
  <c r="B11" i="1" s="1"/>
  <c r="B12" i="1" s="1"/>
  <c r="B13" i="1" s="1"/>
  <c r="B14" i="1" s="1"/>
  <c r="B15" i="1" s="1"/>
  <c r="B16" i="1" s="1"/>
  <c r="B17" i="1" s="1"/>
  <c r="J9" i="1"/>
  <c r="J10" i="1" s="1"/>
  <c r="J11" i="1" s="1"/>
  <c r="J12" i="1" s="1"/>
  <c r="J13" i="1" s="1"/>
  <c r="I9" i="1"/>
  <c r="I10" i="1" s="1"/>
  <c r="I11" i="1" s="1"/>
  <c r="I12" i="1" s="1"/>
  <c r="I13" i="1" s="1"/>
  <c r="I14" i="1" s="1"/>
  <c r="I15" i="1" s="1"/>
  <c r="I16" i="1" s="1"/>
  <c r="I17" i="1" s="1"/>
  <c r="A9" i="1"/>
  <c r="A10" i="1" s="1"/>
  <c r="A11" i="1" s="1"/>
  <c r="A12" i="1" s="1"/>
  <c r="A13" i="1" s="1"/>
  <c r="A14" i="1" s="1"/>
  <c r="A15" i="1" s="1"/>
  <c r="A16" i="1" s="1"/>
  <c r="A17" i="1" s="1"/>
  <c r="J14" i="1" l="1"/>
  <c r="J15" i="1" s="1"/>
  <c r="J16" i="1" s="1"/>
  <c r="J17" i="1" s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<sst xmlns="http://schemas.openxmlformats.org/spreadsheetml/2006/main" count="94" uniqueCount="63">
  <si>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</si>
  <si>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</si>
  <si>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</si>
  <si>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</si>
  <si>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</si>
  <si>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</si>
  <si>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</si>
  <si>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</si>
  <si>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</si>
  <si>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</si>
  <si>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</si>
  <si>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</si>
  <si>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</si>
  <si>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</si>
  <si>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</si>
  <si>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</si>
  <si>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</si>
  <si>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</si>
  <si>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</si>
  <si>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</si>
  <si>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</si>
  <si>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</si>
  <si>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</si>
  <si>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</si>
  <si>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</si>
  <si>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</si>
  <si>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</si>
  <si>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</si>
  <si>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</si>
  <si>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</si>
  <si>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</si>
  <si>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</si>
  <si>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</si>
  <si>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</si>
  <si>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</si>
  <si>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</si>
  <si>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</si>
  <si>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</si>
  <si>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</si>
  <si>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</si>
  <si>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</si>
  <si>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TESORERIA</t>
  </si>
  <si>
    <t>ESTADO DE RESULTADOS</t>
  </si>
  <si>
    <t>ESTADO DE ACTIVIDADES</t>
  </si>
  <si>
    <t>ESTADO DE CAMBIOS EN LA SITUACION FINANCIERA</t>
  </si>
  <si>
    <t>ESTADO DE FLUJOS DE EFECTIVO</t>
  </si>
  <si>
    <t>ESTADO ANALITICO DEL ACTIVO</t>
  </si>
  <si>
    <t>ESTADO ANALITICO DEL PASIVO</t>
  </si>
  <si>
    <t>ESTADO DEL EJERCICIO DEL PRESUPUESTO DE EGRESOS</t>
  </si>
  <si>
    <t>ESTADO DEL EJERCICIO DEL PRESUPUESTO DE INGRESOS</t>
  </si>
  <si>
    <t>PROGRAMA DE OBRAS Y ACCIONES</t>
  </si>
  <si>
    <t>ARMONIZACIÓN 2025 1er TRIMESTRE – H. Ayuntamiento de Cedral S.L.P</t>
  </si>
  <si>
    <t xml:space="preserve">ARMONIZACIÓN 2025 1er TRIMESTRE – H. Ayuntamiento de Cedral S.L.P     </t>
  </si>
  <si>
    <t>http://www.cegaipslp.org.mx/HV2025.nsf/nombre_de_la_vista/D27F29B3ED9B55DB06258DE00076D982/$File/01_rptEstadoSituacionFinanciera.pdf</t>
  </si>
  <si>
    <t>http://www.cegaipslp.org.mx/HV2025.nsf/nombre_de_la_vista/0DE698532031A74906258DE00076FA7C/$File/02_rptEstadoResultado.pdf</t>
  </si>
  <si>
    <t>http://www.cegaipslp.org.mx/HV2025.nsf/nombre_de_la_vista/C0DB8C9F1C454BEA06258DE000771DBA/$File/03_rptEstadoActividades.pdf</t>
  </si>
  <si>
    <t>http://www.cegaipslp.org.mx/HV2025.nsf/nombre_de_la_vista/21FCAC0F9B9085E306258DE000773795/$File/04_rptEstadoCambiosSituacionFinanciera.pdf</t>
  </si>
  <si>
    <t>http://www.cegaipslp.org.mx/HV2025.nsf/nombre_de_la_vista/D794F83EA0EF0E7306258DE000776875/$File/05_rptEstadoFlujosEfectivo.pdf</t>
  </si>
  <si>
    <t>http://www.cegaipslp.org.mx/HV2025.nsf/nombre_de_la_vista/10ECDBAB2D8F1AC706258DE00077C819/$File/06_rptEstadoAnaliticoDeActivosYPasivos_R.pdf</t>
  </si>
  <si>
    <t>http://www.cegaipslp.org.mx/HV2025.nsf/nombre_de_la_vista/24ED1E595757CB3706258DE00077D96A/$File/07_rptEstadoAnaliticoDeudaYPasivos.pdf</t>
  </si>
  <si>
    <t>http://www.cegaipslp.org.mx/HV2025.nsf/nombre_de_la_vista/CC74CFF47084FC5806258DE00077F432/$File/08_rptEstadoPresupuestoEgresos.pdf</t>
  </si>
  <si>
    <t>http://www.cegaipslp.org.mx/HV2025.nsf/nombre_de_la_vista/F757035FA9E31BCD06258DE000780CA4/$File/09_rptEstadoPresupuestoIngresos.pdf</t>
  </si>
  <si>
    <t xml:space="preserve">http://www.cegaipslp.org.mx/HV2025.nsf/nombre_de_la_vista/B39493FFE3370FAD06258DE00078294C/$File/10_rptEstadoAnaliticoPresupuestoEgresos.pdf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</si>
</sst>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14" fontId="0" fillId="0" borderId="0" xfId="0" applyNumberFormat="1" applyAlignment="1">
      <alignment horizontal="right" vertical="center"/>
    </xf>
    <xf numFmtId="0" fontId="3" fillId="0" borderId="0" xfId="1" applyFill="1"/>
    <xf numFmtId="0" fontId="3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55648D-1972-682F-BC6D-C53168277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4B28458-3CD4-5CCA-BB6E-7520743D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163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5334000</xdr:colOff>
      <xdr:row>17</xdr:row>
      <xdr:rowOff>19050</xdr:rowOff>
    </xdr:from>
    <xdr:to>
      <xdr:col>6</xdr:col>
      <xdr:colOff>5259549</xdr:colOff>
      <xdr:row>17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6CD801D-88DE-6BAD-0426-A3375950B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50375" y="282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3F5219A-01B3-51CF-8311-25DD7BACE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65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edral-slp.gob.mx/2021-2024/armonizacion-2025-1er-trimestre/" TargetMode="External"/><Relationship Id="rId13" Type="http://schemas.openxmlformats.org/officeDocument/2006/relationships/hyperlink" Target="http://www.cegaipslp.org.mx/HV2025.nsf/nombre_de_la_vista/C0DB8C9F1C454BEA06258DE000771DBA/$File/03_rptEstadoActividades.pdf" TargetMode="External"/><Relationship Id="rId18" Type="http://schemas.openxmlformats.org/officeDocument/2006/relationships/hyperlink" Target="http://www.cegaipslp.org.mx/HV2025.nsf/nombre_de_la_vista/CC74CFF47084FC5806258DE00077F432/$File/08_rptEstadoPresupuestoEgresos.pdf" TargetMode="External"/><Relationship Id="rId3" Type="http://schemas.openxmlformats.org/officeDocument/2006/relationships/hyperlink" Target="https://cedral-slp.gob.mx/2021-2024/armonizacion-2025-1er-trimestre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cedral-slp.gob.mx/2021-2024/armonizacion-2025-1er-trimestre/" TargetMode="External"/><Relationship Id="rId12" Type="http://schemas.openxmlformats.org/officeDocument/2006/relationships/hyperlink" Target="http://www.cegaipslp.org.mx/HV2025.nsf/nombre_de_la_vista/0DE698532031A74906258DE00076FA7C/$File/02_rptEstadoResultado.pdf" TargetMode="External"/><Relationship Id="rId17" Type="http://schemas.openxmlformats.org/officeDocument/2006/relationships/hyperlink" Target="http://www.cegaipslp.org.mx/HV2025.nsf/nombre_de_la_vista/24ED1E595757CB3706258DE00077D96A/$File/07_rptEstadoAnaliticoDeudaYPasivos.pdf" TargetMode="External"/><Relationship Id="rId2" Type="http://schemas.openxmlformats.org/officeDocument/2006/relationships/hyperlink" Target="https://cedral-slp.gob.mx/2021-2024/armonizacion-2025-1er-trimestre/" TargetMode="External"/><Relationship Id="rId16" Type="http://schemas.openxmlformats.org/officeDocument/2006/relationships/hyperlink" Target="http://www.cegaipslp.org.mx/HV2025.nsf/nombre_de_la_vista/10ECDBAB2D8F1AC706258DE00077C819/$File/06_rptEstadoAnaliticoDeActivosYPasivos_R.pdf" TargetMode="External"/><Relationship Id="rId20" Type="http://schemas.openxmlformats.org/officeDocument/2006/relationships/hyperlink" Target="http://www.cegaipslp.org.mx/HV2025.nsf/nombre_de_la_vista/B39493FFE3370FAD06258DE00078294C/$File/10_rptEstadoAnaliticoPresupuestoEgresos.pdf" TargetMode="External"/><Relationship Id="rId1" Type="http://schemas.openxmlformats.org/officeDocument/2006/relationships/hyperlink" Target="https://cedral-slp.gob.mx/2021-2024/armonizacion-2025-1er-trimestre/" TargetMode="External"/><Relationship Id="rId6" Type="http://schemas.openxmlformats.org/officeDocument/2006/relationships/hyperlink" Target="https://cedral-slp.gob.mx/2021-2024/armonizacion-2025-1er-trimestre/" TargetMode="External"/><Relationship Id="rId11" Type="http://schemas.openxmlformats.org/officeDocument/2006/relationships/hyperlink" Target="http://www.cegaipslp.org.mx/HV2025.nsf/nombre_de_la_vista/D27F29B3ED9B55DB06258DE00076D982/$File/01_rptEstadoSituacionFinanciera.pdf" TargetMode="External"/><Relationship Id="rId5" Type="http://schemas.openxmlformats.org/officeDocument/2006/relationships/hyperlink" Target="https://cedral-slp.gob.mx/2021-2024/armonizacion-2025-1er-trimestre/" TargetMode="External"/><Relationship Id="rId15" Type="http://schemas.openxmlformats.org/officeDocument/2006/relationships/hyperlink" Target="http://www.cegaipslp.org.mx/HV2025.nsf/nombre_de_la_vista/D794F83EA0EF0E7306258DE000776875/$File/05_rptEstadoFlujosEfectivo.pdf" TargetMode="External"/><Relationship Id="rId10" Type="http://schemas.openxmlformats.org/officeDocument/2006/relationships/hyperlink" Target="https://cedral-slp.gob.mx/2021-2024/armonizacion-2025-1er-trimestre/" TargetMode="External"/><Relationship Id="rId19" Type="http://schemas.openxmlformats.org/officeDocument/2006/relationships/hyperlink" Target="http://www.cegaipslp.org.mx/HV2025.nsf/nombre_de_la_vista/F757035FA9E31BCD06258DE000780CA4/$File/09_rptEstadoPresupuestoIngresos.pdf" TargetMode="External"/><Relationship Id="rId4" Type="http://schemas.openxmlformats.org/officeDocument/2006/relationships/hyperlink" Target="https://cedral-slp.gob.mx/2021-2024/armonizacion-2025-1er-trimestre/" TargetMode="External"/><Relationship Id="rId9" Type="http://schemas.openxmlformats.org/officeDocument/2006/relationships/hyperlink" Target="https://cedral-slp.gob.mx/2021-2024/armonizacion-2025-1er-trimestre/" TargetMode="External"/><Relationship Id="rId14" Type="http://schemas.openxmlformats.org/officeDocument/2006/relationships/hyperlink" Target="http://www.cegaipslp.org.mx/HV2025.nsf/nombre_de_la_vista/21FCAC0F9B9085E306258DE000773795/$File/04_rptEstadoCambiosSituacionFinanciera.pdf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A2" workbookViewId="0">
      <selection activeCell="A22" sqref="A22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.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45931</v>
      </c>
      <c r="C8" s="2">
        <f>EOMONTH(B8,0)</f>
        <v>45961</v>
      </c>
      <c r="D8" t="s">
        <v>37</v>
      </c>
      <c r="E8" s="3" t="s">
        <v>40</v>
      </c>
      <c r="F8" s="5" t="s">
        <v>53</v>
      </c>
      <c r="G8" s="5" t="s">
        <v>51</v>
      </c>
      <c r="H8" t="s">
        <v>41</v>
      </c>
      <c r="I8" s="4">
        <v>46133</v>
      </c>
      <c r="J8" s="4">
        <f>I8</f>
        <v>46133</v>
      </c>
    </row>
    <row r="9" spans="1:11" x14ac:dyDescent="0.25">
      <c r="A9">
        <f>+A8</f>
        <v>2025</v>
      </c>
      <c r="B9" s="2">
        <f>+B8</f>
        <v>45931</v>
      </c>
      <c r="C9" s="2">
        <f t="shared" ref="C9:C17" si="0">EOMONTH(B9,0)</f>
        <v>45961</v>
      </c>
      <c r="D9" t="s">
        <v>37</v>
      </c>
      <c r="E9" s="3" t="s">
        <v>42</v>
      </c>
      <c r="F9" s="5" t="s">
        <v>54</v>
      </c>
      <c r="G9" s="5" t="s">
        <v>51</v>
      </c>
      <c r="H9" s="3" t="s">
        <v>41</v>
      </c>
      <c r="I9" s="4">
        <f>I8</f>
        <v>46133</v>
      </c>
      <c r="J9" s="4">
        <f>J8</f>
        <v>46133</v>
      </c>
      <c r="K9" s="3"/>
    </row>
    <row r="10" spans="1:11" x14ac:dyDescent="0.25">
      <c r="A10">
        <f t="shared" ref="A10:A17" si="1">+A9</f>
        <v>2025</v>
      </c>
      <c r="B10" s="2">
        <f t="shared" ref="B10:B17" si="2">+B9</f>
        <v>45931</v>
      </c>
      <c r="C10" s="2">
        <f t="shared" si="0"/>
        <v>45961</v>
      </c>
      <c r="D10" t="s">
        <v>37</v>
      </c>
      <c r="E10" s="3" t="s">
        <v>43</v>
      </c>
      <c r="F10" s="5" t="s">
        <v>55</v>
      </c>
      <c r="G10" s="5" t="s">
        <v>51</v>
      </c>
      <c r="H10" s="3" t="s">
        <v>41</v>
      </c>
      <c r="I10" s="4">
        <f t="shared" ref="I10:I17" si="3">I9</f>
        <v>46133</v>
      </c>
      <c r="J10" s="4">
        <f t="shared" ref="J10:J17" si="4">J9</f>
        <v>46133</v>
      </c>
      <c r="K10" s="3"/>
    </row>
    <row r="11" spans="1:11" x14ac:dyDescent="0.25">
      <c r="A11">
        <f t="shared" si="1"/>
        <v>2025</v>
      </c>
      <c r="B11" s="2">
        <f t="shared" si="2"/>
        <v>45931</v>
      </c>
      <c r="C11" s="2">
        <f t="shared" si="0"/>
        <v>45961</v>
      </c>
      <c r="D11" s="3" t="s">
        <v>37</v>
      </c>
      <c r="E11" s="3" t="s">
        <v>44</v>
      </c>
      <c r="F11" s="5" t="s">
        <v>56</v>
      </c>
      <c r="G11" s="5" t="s">
        <v>51</v>
      </c>
      <c r="H11" s="3" t="s">
        <v>41</v>
      </c>
      <c r="I11" s="4">
        <f t="shared" si="3"/>
        <v>46133</v>
      </c>
      <c r="J11" s="4">
        <f t="shared" si="4"/>
        <v>46133</v>
      </c>
      <c r="K11" s="3"/>
    </row>
    <row r="12" spans="1:11" x14ac:dyDescent="0.25">
      <c r="A12">
        <f t="shared" si="1"/>
        <v>2025</v>
      </c>
      <c r="B12" s="2">
        <f t="shared" si="2"/>
        <v>45931</v>
      </c>
      <c r="C12" s="2">
        <f t="shared" si="0"/>
        <v>45961</v>
      </c>
      <c r="D12" s="3" t="s">
        <v>37</v>
      </c>
      <c r="E12" s="3" t="s">
        <v>45</v>
      </c>
      <c r="F12" s="5" t="s">
        <v>57</v>
      </c>
      <c r="G12" s="5" t="s">
        <v>51</v>
      </c>
      <c r="H12" s="3" t="s">
        <v>41</v>
      </c>
      <c r="I12" s="4">
        <f t="shared" si="3"/>
        <v>46133</v>
      </c>
      <c r="J12" s="4">
        <f t="shared" si="4"/>
        <v>46133</v>
      </c>
      <c r="K12" s="3"/>
    </row>
    <row r="13" spans="1:11" x14ac:dyDescent="0.25">
      <c r="A13">
        <f t="shared" si="1"/>
        <v>2025</v>
      </c>
      <c r="B13" s="2">
        <f t="shared" si="2"/>
        <v>45931</v>
      </c>
      <c r="C13" s="2">
        <f t="shared" si="0"/>
        <v>45961</v>
      </c>
      <c r="D13" s="3" t="s">
        <v>37</v>
      </c>
      <c r="E13" s="3" t="s">
        <v>46</v>
      </c>
      <c r="F13" s="5" t="s">
        <v>58</v>
      </c>
      <c r="G13" s="5" t="s">
        <v>51</v>
      </c>
      <c r="H13" s="3" t="s">
        <v>41</v>
      </c>
      <c r="I13" s="4">
        <f t="shared" si="3"/>
        <v>46133</v>
      </c>
      <c r="J13" s="4">
        <f t="shared" si="4"/>
        <v>46133</v>
      </c>
      <c r="K13" s="3"/>
    </row>
    <row r="14" spans="1:11" x14ac:dyDescent="0.25">
      <c r="A14">
        <f t="shared" si="1"/>
        <v>2025</v>
      </c>
      <c r="B14" s="2">
        <f t="shared" si="2"/>
        <v>45931</v>
      </c>
      <c r="C14" s="2">
        <f t="shared" si="0"/>
        <v>45961</v>
      </c>
      <c r="D14" s="3" t="s">
        <v>37</v>
      </c>
      <c r="E14" s="3" t="s">
        <v>47</v>
      </c>
      <c r="F14" s="5" t="s">
        <v>59</v>
      </c>
      <c r="G14" s="5" t="s">
        <v>51</v>
      </c>
      <c r="H14" s="3" t="s">
        <v>41</v>
      </c>
      <c r="I14" s="4">
        <f t="shared" si="3"/>
        <v>46133</v>
      </c>
      <c r="J14" s="4">
        <f t="shared" si="4"/>
        <v>46133</v>
      </c>
      <c r="K14" s="3"/>
    </row>
    <row r="15" spans="1:11" x14ac:dyDescent="0.25">
      <c r="A15">
        <f t="shared" si="1"/>
        <v>2025</v>
      </c>
      <c r="B15" s="2">
        <f t="shared" si="2"/>
        <v>45931</v>
      </c>
      <c r="C15" s="2">
        <f t="shared" si="0"/>
        <v>45961</v>
      </c>
      <c r="D15" t="s">
        <v>38</v>
      </c>
      <c r="E15" s="3" t="s">
        <v>48</v>
      </c>
      <c r="F15" s="5" t="s">
        <v>60</v>
      </c>
      <c r="G15" s="5" t="s">
        <v>51</v>
      </c>
      <c r="H15" s="3" t="s">
        <v>41</v>
      </c>
      <c r="I15" s="4">
        <f t="shared" si="3"/>
        <v>46133</v>
      </c>
      <c r="J15" s="4">
        <f t="shared" si="4"/>
        <v>46133</v>
      </c>
      <c r="K15" s="3"/>
    </row>
    <row r="16" spans="1:11" x14ac:dyDescent="0.25">
      <c r="A16">
        <f t="shared" si="1"/>
        <v>2025</v>
      </c>
      <c r="B16" s="2">
        <f t="shared" si="2"/>
        <v>45931</v>
      </c>
      <c r="C16" s="2">
        <f t="shared" si="0"/>
        <v>45961</v>
      </c>
      <c r="D16" t="s">
        <v>38</v>
      </c>
      <c r="E16" s="3" t="s">
        <v>49</v>
      </c>
      <c r="F16" s="5" t="s">
        <v>61</v>
      </c>
      <c r="G16" s="5" t="s">
        <v>51</v>
      </c>
      <c r="H16" s="3" t="s">
        <v>41</v>
      </c>
      <c r="I16" s="4">
        <f t="shared" si="3"/>
        <v>46133</v>
      </c>
      <c r="J16" s="4">
        <f t="shared" si="4"/>
        <v>46133</v>
      </c>
      <c r="K16" s="3"/>
    </row>
    <row r="17" spans="1:11" s="3" customFormat="1" ht="15.1" customHeight="1" x14ac:dyDescent="0.25">
      <c r="A17">
        <f t="shared" si="1"/>
        <v>2025</v>
      </c>
      <c r="B17" s="2">
        <f t="shared" si="2"/>
        <v>45931</v>
      </c>
      <c r="C17" s="2">
        <f t="shared" si="0"/>
        <v>45961</v>
      </c>
      <c r="D17" s="3" t="s">
        <v>39</v>
      </c>
      <c r="E17" s="3" t="s">
        <v>50</v>
      </c>
      <c r="F17" s="5" t="s">
        <v>62</v>
      </c>
      <c r="G17" s="5" t="s">
        <v>52</v>
      </c>
      <c r="H17" t="s">
        <v>41</v>
      </c>
      <c r="I17" s="4">
        <f t="shared" si="3"/>
        <v>46133</v>
      </c>
      <c r="J17" s="4">
        <f t="shared" si="4"/>
        <v>46133</v>
      </c>
      <c r="K17" s="6"/>
    </row>
    <row r="18" spans="1:11" ht="15.1" customHeight="1" x14ac:dyDescent="0.25"/>
    <row r="20" spans="1:11" x14ac:dyDescent="0.25">
      <c r="F20" s="5"/>
    </row>
    <row r="26" spans="1:11" x14ac:dyDescent="0.25">
      <c r="F26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 display="https://cedral-slp.gob.mx/2021-2024/armonizacion-2025-1er-trimestre/"/>
    <hyperlink ref="G9" r:id="rId2" display="https://cedral-slp.gob.mx/2021-2024/armonizacion-2025-1er-trimestre/"/>
    <hyperlink ref="G10" r:id="rId3" display="https://cedral-slp.gob.mx/2021-2024/armonizacion-2025-1er-trimestre/"/>
    <hyperlink ref="G11" r:id="rId4" display="https://cedral-slp.gob.mx/2021-2024/armonizacion-2025-1er-trimestre/"/>
    <hyperlink ref="G12" r:id="rId5" display="https://cedral-slp.gob.mx/2021-2024/armonizacion-2025-1er-trimestre/"/>
    <hyperlink ref="G13" r:id="rId6" display="https://cedral-slp.gob.mx/2021-2024/armonizacion-2025-1er-trimestre/"/>
    <hyperlink ref="G14" r:id="rId7" display="https://cedral-slp.gob.mx/2021-2024/armonizacion-2025-1er-trimestre/"/>
    <hyperlink ref="G15" r:id="rId8" display="https://cedral-slp.gob.mx/2021-2024/armonizacion-2025-1er-trimestre/"/>
    <hyperlink ref="G16" r:id="rId9" display="https://cedral-slp.gob.mx/2021-2024/armonizacion-2025-1er-trimestre/"/>
    <hyperlink ref="G17" r:id="rId10" display="https://cedral-slp.gob.mx/2021-2024/armonizacion-2025-1er-trimestre/"/>
    <hyperlink ref="F8" r:id="rId11"/>
    <hyperlink ref="F9" r:id="rId12"/>
    <hyperlink ref="F10" r:id="rId13"/>
    <hyperlink ref="F11" r:id="rId14"/>
    <hyperlink ref="F12" r:id="rId15"/>
    <hyperlink ref="F13" r:id="rId16"/>
    <hyperlink ref="F14" r:id="rId17"/>
    <hyperlink ref="F15" r:id="rId18"/>
    <hyperlink ref="F16" r:id="rId19"/>
    <hyperlink ref="F17" r:id="rId20"/>
  </hyperlinks>
  <pageMargins left="0.7" right="0.7" top="0.75" bottom="0.75" header="0.3" footer="0.3"/>
  <pageSetup orientation="portrait" r:id="rId21"/>
  <drawing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13" sqref="G13"/>
    </sheetView>
  </sheetViews>
  <sheetFormatPr baseColWidth="10" defaultColWidth="9.140625" defaultRowHeight="14.7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2018-06-16T16:25:23Z</dcterms:created>
  <dcterms:modified xsi:type="dcterms:W3CDTF">2026-04-22T15:17:00Z</dcterms:modified>
</cp:coreProperties>
</file>