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01786E46-971E-4E78-BB8F-7FE869C1D5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B4" i="10" l="1"/>
  <c r="C4" i="10"/>
  <c r="D4" i="10"/>
  <c r="B5" i="10"/>
  <c r="C5" i="10"/>
  <c r="D5" i="10"/>
  <c r="B6" i="10"/>
  <c r="C6" i="10"/>
  <c r="D6" i="10"/>
  <c r="B7" i="10"/>
  <c r="C7" i="10"/>
  <c r="D7" i="10"/>
  <c r="AD8" i="1"/>
  <c r="AD9" i="1"/>
  <c r="AD10" i="1"/>
  <c r="AD11" i="1"/>
  <c r="V8" i="1"/>
  <c r="W8" i="1"/>
  <c r="V9" i="1"/>
  <c r="W9" i="1"/>
  <c r="V10" i="1"/>
  <c r="W10" i="1"/>
  <c r="V11" i="1"/>
  <c r="W11" i="1"/>
  <c r="R8" i="1"/>
  <c r="S8" i="1"/>
  <c r="T8" i="1"/>
  <c r="R9" i="1"/>
  <c r="S9" i="1"/>
  <c r="T9" i="1"/>
  <c r="R10" i="1"/>
  <c r="S10" i="1"/>
  <c r="T10" i="1"/>
  <c r="R11" i="1"/>
  <c r="S11" i="1"/>
  <c r="T11" i="1"/>
  <c r="N8" i="1"/>
  <c r="N9" i="1"/>
  <c r="N10" i="1"/>
  <c r="N11" i="1"/>
  <c r="K8" i="1"/>
  <c r="L8" i="1"/>
  <c r="K9" i="1"/>
  <c r="L9" i="1"/>
  <c r="K10" i="1"/>
  <c r="L10" i="1"/>
  <c r="K11" i="1"/>
  <c r="L11" i="1"/>
  <c r="J8" i="1"/>
  <c r="J9" i="1"/>
  <c r="J10" i="1"/>
  <c r="J11" i="1"/>
  <c r="I8" i="1"/>
  <c r="I9" i="1"/>
  <c r="I10" i="1"/>
  <c r="I11" i="1"/>
  <c r="E8" i="1"/>
  <c r="F8" i="1"/>
  <c r="G8" i="1"/>
  <c r="H8" i="1"/>
  <c r="E9" i="1"/>
  <c r="F9" i="1"/>
  <c r="G9" i="1"/>
  <c r="H9" i="1"/>
  <c r="E10" i="1"/>
  <c r="F10" i="1"/>
  <c r="G10" i="1"/>
  <c r="H10" i="1"/>
  <c r="E11" i="1"/>
  <c r="F11" i="1"/>
  <c r="G11" i="1"/>
  <c r="H11" i="1"/>
</calcChain>
</file>

<file path=xl/sharedStrings.xml><?xml version="1.0" encoding="utf-8"?>
<sst xmlns="http://schemas.openxmlformats.org/spreadsheetml/2006/main" count="401" uniqueCount="229">
  <si>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</si>
  <si>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</si>
  <si>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</si>
  <si>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</si>
  <si>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</si>
  <si>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</si>
  <si>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</si>
  <si>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</si>
  <si>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</si>
  <si>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</si>
  <si>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</si>
  <si>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</si>
  <si>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</si>
  <si>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</si>
  <si>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</si>
  <si>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</si>
  <si>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</si>
  <si>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</si>
  <si>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</si>
  <si>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</si>
  <si>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</si>
  <si>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</si>
  <si>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</si>
  <si>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</si>
  <si>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</si>
  <si>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</si>
  <si>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</si>
  <si>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</si>
  <si>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</si>
  <si>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</si>
  <si>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</si>
  <si>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</si>
  <si>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</si>
  <si>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</si>
  <si>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</si>
  <si>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</si>
  <si>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</si>
  <si>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</si>
  <si>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</si>
  <si>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</si>
  <si>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</si>
  <si>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</si>
  <si>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</si>
  <si>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</si>
  <si>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</si>
  <si>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</si>
  <si>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</si>
  <si>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</si>
  <si>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</si>
  <si>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</si>
  <si>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</si>
  <si>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</si>
  <si>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</si>
  <si>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</si>
  <si>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</si>
  <si>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</si>
  <si>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</si>
  <si>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</si>
  <si>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</si>
  <si>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</si>
  <si>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</si>
  <si>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</si>
  <si>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</si>
  <si>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</si>
  <si>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</si>
  <si>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</si>
  <si>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</si>
  <si>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</si>
  <si>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</si>
  <si>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</si>
  <si>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</si>
  <si>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</si>
  <si>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</si>
  <si>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</si>
  <si>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</si>
  <si>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</si>
  <si>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</si>
  <si>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</si>
  <si>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</si>
  <si>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</si>
  <si>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</si>
  <si>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</si>
  <si>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</si>
  <si>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</si>
  <si>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</si>
  <si>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</si>
  <si>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</si>
  <si>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</si>
  <si>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</si>
  <si>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</si>
  <si>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</si>
  <si>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</si>
  <si>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</si>
  <si>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</si>
  <si>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</si>
  <si>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</si>
  <si>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</si>
  <si>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</si>
  <si>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</si>
  <si>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</si>
  <si>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</si>
  <si>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</si>
  <si>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</si>
  <si>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</si>
  <si>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</si>
  <si>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</si>
  <si>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</si>
  <si>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</si>
  <si>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</si>
  <si>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</si>
  <si>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</si>
  <si>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</si>
  <si>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</si>
  <si>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</si>
  <si>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</si>
  <si>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</si>
  <si>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</si>
  <si>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</si>
  <si>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</si>
  <si>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</si>
  <si>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</si>
  <si>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</si>
  <si>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</si>
  <si>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</si>
  <si>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</si>
  <si>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</si>
  <si>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</si>
  <si>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</si>
  <si>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</si>
  <si>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</si>
  <si>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</si>
  <si>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</si>
  <si>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</si>
  <si>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</si>
  <si>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</si>
  <si>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</si>
  <si>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</si>
  <si>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</si>
  <si>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</si>
  <si>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</si>
  <si>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</si>
  <si>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</si>
  <si>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</si>
  <si>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</si>
  <si>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</si>
  <si>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</si>
  <si>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</si>
  <si>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</si>
  <si>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</si>
  <si>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</si>
  <si>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</si>
  <si>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</si>
  <si>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</si>
  <si>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</si>
  <si>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</si>
  <si>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</si>
  <si>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</si>
  <si>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</si>
  <si>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</si>
  <si>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</si>
  <si>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</si>
  <si>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</si>
  <si>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</si>
  <si>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</si>
  <si>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</si>
  <si>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</si>
  <si>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</si>
  <si>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</si>
  <si>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</si>
  <si>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</si>
  <si>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</si>
  <si>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</si>
  <si>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</si>
  <si>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</si>
  <si>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</si>
  <si>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</si>
  <si>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</si>
  <si>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</si>
  <si>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</si>
  <si>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</si>
  <si>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</si>
  <si>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</si>
  <si>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</si>
  <si>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</si>
  <si>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</si>
  <si>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</si>
  <si>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</si>
  <si>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</si>
  <si>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</si>
  <si>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</si>
  <si>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</si>
  <si>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</si>
  <si>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</si>
  <si>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</si>
  <si>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</si>
  <si>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</si>
  <si>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</si>
  <si>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</si>
  <si>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</si>
  <si>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</si>
  <si>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</si>
  <si>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</si>
  <si>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</si>
  <si>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</si>
  <si>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</si>
  <si>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</si>
  <si>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</si>
  <si>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</si>
  <si>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</si>
  <si>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</si>
  <si>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</si>
  <si>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</si>
  <si>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</si>
  <si>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</si>
  <si>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</si>
  <si>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</si>
  <si>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</si>
  <si>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</si>
  <si>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</si>
  <si>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</si>
  <si>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</si>
  <si>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</si>
  <si>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</si>
  <si>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</si>
  <si>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</si>
  <si>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</si>
  <si>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OBRA PUBLICA Y SERVICIOS RELACIONADOS</t>
  </si>
  <si>
    <t>SAN LUIS POTOSI</t>
  </si>
  <si>
    <t>http://www.cegaipslp.org.mx/HV2025.nsf/nombre_de_la_vista/1271C23AD4A0330906258D1D00692FA7/$File/SEPTIEMBRE+2025.pdf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</si>
</sst>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5/TRANSPARENCIA%202025/SEPTIEMBRE%202025%20-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E8" t="str">
            <v>Arrendamientos</v>
          </cell>
          <cell r="F8" t="str">
            <v>Nacional</v>
          </cell>
          <cell r="W8" t="str">
            <v>SERVCOC, S.A. DE C.V.</v>
          </cell>
          <cell r="X8" t="str">
            <v>SERVCOC, S.A. DE C.V.</v>
          </cell>
          <cell r="Y8" t="str">
            <v>SERVCOC, S.A. DE C.V.</v>
          </cell>
          <cell r="Z8" t="str">
            <v>Hombre</v>
          </cell>
          <cell r="AA8" t="str">
            <v>SERVCOC, S.A. DE C.V.</v>
          </cell>
          <cell r="AC8" t="str">
            <v>SER161118CQ3</v>
          </cell>
          <cell r="AD8" t="str">
            <v>Calle</v>
          </cell>
          <cell r="AE8" t="str">
            <v>CUAUHTEMOC</v>
          </cell>
          <cell r="AF8" t="str">
            <v>698-A</v>
          </cell>
          <cell r="AH8" t="str">
            <v>Colonia</v>
          </cell>
          <cell r="AI8" t="str">
            <v>TEQUISQUIAPAN</v>
          </cell>
          <cell r="AP8">
            <v>78250</v>
          </cell>
        </row>
        <row r="9">
          <cell r="E9" t="str">
            <v>Adquisiciones</v>
          </cell>
          <cell r="F9" t="str">
            <v>Nacional</v>
          </cell>
          <cell r="W9" t="str">
            <v>EMMA IDALIA</v>
          </cell>
          <cell r="X9" t="str">
            <v>SALDAÑA</v>
          </cell>
          <cell r="Y9" t="str">
            <v>GUERRERO</v>
          </cell>
          <cell r="Z9" t="str">
            <v>Mujer</v>
          </cell>
          <cell r="AA9" t="str">
            <v>EMMA IDALIA SALDAÑA GUERRERO</v>
          </cell>
          <cell r="AC9" t="str">
            <v>SAGE710613U20</v>
          </cell>
          <cell r="AD9" t="str">
            <v>Calle</v>
          </cell>
          <cell r="AE9" t="str">
            <v>HIMALAYA</v>
          </cell>
          <cell r="AF9">
            <v>303</v>
          </cell>
          <cell r="AH9" t="str">
            <v>Colonia</v>
          </cell>
          <cell r="AI9" t="str">
            <v>LOMAS 3A SECCION</v>
          </cell>
          <cell r="AP9">
            <v>78216</v>
          </cell>
        </row>
        <row r="10">
          <cell r="E10" t="str">
            <v>Adquisiciones</v>
          </cell>
          <cell r="F10" t="str">
            <v>Nacional</v>
          </cell>
          <cell r="W10" t="str">
            <v xml:space="preserve">CRISTIAN IVAN </v>
          </cell>
          <cell r="X10" t="str">
            <v xml:space="preserve">RODRIGUEZ </v>
          </cell>
          <cell r="Y10" t="str">
            <v>CARREON</v>
          </cell>
          <cell r="Z10" t="str">
            <v>Hombre</v>
          </cell>
          <cell r="AA10" t="str">
            <v>CRISTIAN IVAN RODRIGUEZ CARREON</v>
          </cell>
          <cell r="AC10" t="str">
            <v>HEHD690901GLA</v>
          </cell>
          <cell r="AD10" t="str">
            <v>Privada</v>
          </cell>
          <cell r="AE10" t="str">
            <v>CIRCUITO BOSQUE REAL</v>
          </cell>
          <cell r="AF10">
            <v>119</v>
          </cell>
          <cell r="AH10" t="str">
            <v>Colonia</v>
          </cell>
          <cell r="AI10" t="str">
            <v>QUINTAS LAS HACIENDAS</v>
          </cell>
          <cell r="AP10">
            <v>78390</v>
          </cell>
        </row>
        <row r="14">
          <cell r="E14" t="str">
            <v>Servicios relacionados con obra pública</v>
          </cell>
          <cell r="F14" t="str">
            <v>Nacional</v>
          </cell>
          <cell r="W14" t="str">
            <v>TIARA YAZMIN</v>
          </cell>
          <cell r="X14" t="str">
            <v>MARQUEZ</v>
          </cell>
          <cell r="Y14" t="str">
            <v>SORIANO</v>
          </cell>
          <cell r="Z14" t="str">
            <v>Mujer</v>
          </cell>
          <cell r="AA14" t="str">
            <v>TIARA YAZMIN MARQUEZ SORIANO</v>
          </cell>
          <cell r="AC14" t="str">
            <v>REAM920612HSPYGR04</v>
          </cell>
          <cell r="AD14" t="str">
            <v>Avenida</v>
          </cell>
          <cell r="AE14" t="str">
            <v>HIMNO NACIONAL</v>
          </cell>
          <cell r="AF14">
            <v>456</v>
          </cell>
          <cell r="AH14" t="str">
            <v>Colonia</v>
          </cell>
          <cell r="AI14" t="str">
            <v>HIMNO NACIONAL 2A SECCION</v>
          </cell>
          <cell r="AP14">
            <v>78369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271C23AD4A0330906258D1D00692FA7/$File/SEPTIEMBRE+2025.pdf" TargetMode="External"/><Relationship Id="rId3" Type="http://schemas.openxmlformats.org/officeDocument/2006/relationships/hyperlink" Target="http://www.cegaipslp.org.mx/HV2025.nsf/nombre_de_la_vista/1271C23AD4A0330906258D1D00692FA7/$File/SEPTIEMBRE+2025.pdf" TargetMode="External"/><Relationship Id="rId7" Type="http://schemas.openxmlformats.org/officeDocument/2006/relationships/hyperlink" Target="http://www.cegaipslp.org.mx/HV2025.nsf/nombre_de_la_vista/1271C23AD4A0330906258D1D00692FA7/$File/SEPTIEMBRE+2025.pdf" TargetMode="External"/><Relationship Id="rId2" Type="http://schemas.openxmlformats.org/officeDocument/2006/relationships/hyperlink" Target="http://www.cegaipslp.org.mx/HV2025.nsf/nombre_de_la_vista/1271C23AD4A0330906258D1D00692FA7/$File/SEPTIEMBRE+2025.pdf" TargetMode="External"/><Relationship Id="rId1" Type="http://schemas.openxmlformats.org/officeDocument/2006/relationships/hyperlink" Target="http://www.cegaipslp.org.mx/HV2025.nsf/nombre_de_la_vista/1271C23AD4A0330906258D1D00692FA7/$File/SEPTIEMBRE+2025.pdf" TargetMode="External"/><Relationship Id="rId6" Type="http://schemas.openxmlformats.org/officeDocument/2006/relationships/hyperlink" Target="http://www.cegaipslp.org.mx/HV2025.nsf/nombre_de_la_vista/1271C23AD4A0330906258D1D00692FA7/$File/SEPTIEMBRE+2025.pdf" TargetMode="External"/><Relationship Id="rId5" Type="http://schemas.openxmlformats.org/officeDocument/2006/relationships/hyperlink" Target="http://www.cegaipslp.org.mx/HV2025.nsf/nombre_de_la_vista/1271C23AD4A0330906258D1D00692FA7/$File/SEPTIEMBRE+2025.pdf" TargetMode="External"/><Relationship Id="rId4" Type="http://schemas.openxmlformats.org/officeDocument/2006/relationships/hyperlink" Target="http://www.cegaipslp.org.mx/HV2025.nsf/nombre_de_la_vista/1271C23AD4A0330906258D1D00692FA7/$File/SEPTIEMBRE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V11" sqref="A1: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113</v>
      </c>
      <c r="E8" t="str">
        <f>'[1]Reporte de Formatos'!W8</f>
        <v>SERVCOC, S.A. DE C.V.</v>
      </c>
      <c r="F8" t="str">
        <f>'[1]Reporte de Formatos'!X8</f>
        <v>SERVCOC, S.A. DE C.V.</v>
      </c>
      <c r="G8" t="str">
        <f>'[1]Reporte de Formatos'!Y8</f>
        <v>SERVCOC, S.A. DE C.V.</v>
      </c>
      <c r="H8" t="str">
        <f>'[1]Reporte de Formatos'!Z8</f>
        <v>Hombre</v>
      </c>
      <c r="I8" t="str">
        <f>'[1]Reporte de Formatos'!AA8</f>
        <v>SERVCOC, S.A. DE C.V.</v>
      </c>
      <c r="J8" t="str">
        <f>'[1]Reporte de Formatos'!AA8</f>
        <v>SERVCOC, S.A. DE C.V.</v>
      </c>
      <c r="K8" t="str">
        <f>'[1]Reporte de Formatos'!E8</f>
        <v>Arrendamientos</v>
      </c>
      <c r="L8" t="str">
        <f>'[1]Reporte de Formatos'!F8</f>
        <v>Nacional</v>
      </c>
      <c r="M8" t="s">
        <v>223</v>
      </c>
      <c r="N8" t="str">
        <f>'[1]Reporte de Formatos'!AC8</f>
        <v>SER161118CQ3</v>
      </c>
      <c r="O8" t="s">
        <v>125</v>
      </c>
      <c r="P8" t="s">
        <v>151</v>
      </c>
      <c r="Q8" t="s">
        <v>226</v>
      </c>
      <c r="R8" t="str">
        <f>'[1]Reporte de Formatos'!AD8</f>
        <v>Calle</v>
      </c>
      <c r="S8" t="str">
        <f>'[1]Reporte de Formatos'!AE8</f>
        <v>CUAUHTEMOC</v>
      </c>
      <c r="T8" s="6" t="str">
        <f>'[1]Reporte de Formatos'!AF8</f>
        <v>698-A</v>
      </c>
      <c r="U8">
        <v>0</v>
      </c>
      <c r="V8" t="str">
        <f>'[1]Reporte de Formatos'!AH8</f>
        <v>Colonia</v>
      </c>
      <c r="W8" t="str">
        <f>'[1]Reporte de Formatos'!AI8</f>
        <v>TEQUISQUIAPAN</v>
      </c>
      <c r="X8">
        <v>24</v>
      </c>
      <c r="Y8" t="s">
        <v>227</v>
      </c>
      <c r="Z8">
        <v>24</v>
      </c>
      <c r="AA8" t="s">
        <v>227</v>
      </c>
      <c r="AB8">
        <v>24</v>
      </c>
      <c r="AC8" t="s">
        <v>125</v>
      </c>
      <c r="AD8">
        <f>'[1]Reporte de Formatos'!AP8</f>
        <v>78250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228</v>
      </c>
      <c r="AS8" s="5" t="s">
        <v>228</v>
      </c>
      <c r="AT8" t="s">
        <v>225</v>
      </c>
      <c r="AU8" s="3">
        <v>45938</v>
      </c>
      <c r="AV8" s="4" t="s">
        <v>224</v>
      </c>
    </row>
    <row r="9" spans="1:48" x14ac:dyDescent="0.25">
      <c r="A9">
        <v>2025</v>
      </c>
      <c r="B9" s="3">
        <v>45901</v>
      </c>
      <c r="C9" s="3">
        <v>45930</v>
      </c>
      <c r="D9" t="s">
        <v>112</v>
      </c>
      <c r="E9" t="str">
        <f>'[1]Reporte de Formatos'!W9</f>
        <v>EMMA IDALIA</v>
      </c>
      <c r="F9" t="str">
        <f>'[1]Reporte de Formatos'!X9</f>
        <v>SALDAÑA</v>
      </c>
      <c r="G9" t="str">
        <f>'[1]Reporte de Formatos'!Y9</f>
        <v>GUERRERO</v>
      </c>
      <c r="H9" t="str">
        <f>'[1]Reporte de Formatos'!Z9</f>
        <v>Mujer</v>
      </c>
      <c r="I9" t="str">
        <f>'[1]Reporte de Formatos'!AA9</f>
        <v>EMMA IDALIA SALDAÑA GUERRERO</v>
      </c>
      <c r="J9" t="str">
        <f>'[1]Reporte de Formatos'!AA9</f>
        <v>EMMA IDALIA SALDAÑA GUERRERO</v>
      </c>
      <c r="K9" t="str">
        <f>'[1]Reporte de Formatos'!E9</f>
        <v>Adquisiciones</v>
      </c>
      <c r="L9" t="str">
        <f>'[1]Reporte de Formatos'!F9</f>
        <v>Nacional</v>
      </c>
      <c r="M9" t="s">
        <v>223</v>
      </c>
      <c r="N9" t="str">
        <f>'[1]Reporte de Formatos'!AC9</f>
        <v>SAGE710613U20</v>
      </c>
      <c r="O9" t="s">
        <v>125</v>
      </c>
      <c r="P9" t="s">
        <v>151</v>
      </c>
      <c r="Q9" t="s">
        <v>226</v>
      </c>
      <c r="R9" t="str">
        <f>'[1]Reporte de Formatos'!AD9</f>
        <v>Calle</v>
      </c>
      <c r="S9" t="str">
        <f>'[1]Reporte de Formatos'!AE9</f>
        <v>HIMALAYA</v>
      </c>
      <c r="T9" s="6">
        <f>'[1]Reporte de Formatos'!AF9</f>
        <v>303</v>
      </c>
      <c r="U9">
        <v>0</v>
      </c>
      <c r="V9" t="str">
        <f>'[1]Reporte de Formatos'!AH9</f>
        <v>Colonia</v>
      </c>
      <c r="W9" t="str">
        <f>'[1]Reporte de Formatos'!AI9</f>
        <v>LOMAS 3A SECCION</v>
      </c>
      <c r="X9">
        <v>24</v>
      </c>
      <c r="Y9" t="s">
        <v>227</v>
      </c>
      <c r="Z9">
        <v>24</v>
      </c>
      <c r="AA9" t="s">
        <v>227</v>
      </c>
      <c r="AB9">
        <v>24</v>
      </c>
      <c r="AC9" t="s">
        <v>125</v>
      </c>
      <c r="AD9">
        <f>'[1]Reporte de Formatos'!AP9</f>
        <v>78216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228</v>
      </c>
      <c r="AS9" s="5" t="s">
        <v>228</v>
      </c>
      <c r="AT9" t="s">
        <v>225</v>
      </c>
      <c r="AU9" s="3">
        <v>45938</v>
      </c>
      <c r="AV9" s="4" t="s">
        <v>224</v>
      </c>
    </row>
    <row r="10" spans="1:48" x14ac:dyDescent="0.25">
      <c r="A10">
        <v>2025</v>
      </c>
      <c r="B10" s="3">
        <v>45901</v>
      </c>
      <c r="C10" s="3">
        <v>45930</v>
      </c>
      <c r="D10" t="s">
        <v>112</v>
      </c>
      <c r="E10" t="str">
        <f>'[1]Reporte de Formatos'!W10</f>
        <v xml:space="preserve">CRISTIAN IVAN </v>
      </c>
      <c r="F10" t="str">
        <f>'[1]Reporte de Formatos'!X10</f>
        <v xml:space="preserve">RODRIGUEZ </v>
      </c>
      <c r="G10" t="str">
        <f>'[1]Reporte de Formatos'!Y10</f>
        <v>CARREON</v>
      </c>
      <c r="H10" t="str">
        <f>'[1]Reporte de Formatos'!Z10</f>
        <v>Hombre</v>
      </c>
      <c r="I10" t="str">
        <f>'[1]Reporte de Formatos'!AA10</f>
        <v>CRISTIAN IVAN RODRIGUEZ CARREON</v>
      </c>
      <c r="J10" t="str">
        <f>'[1]Reporte de Formatos'!AA10</f>
        <v>CRISTIAN IVAN RODRIGUEZ CARREON</v>
      </c>
      <c r="K10" t="str">
        <f>'[1]Reporte de Formatos'!E10</f>
        <v>Adquisiciones</v>
      </c>
      <c r="L10" t="str">
        <f>'[1]Reporte de Formatos'!F10</f>
        <v>Nacional</v>
      </c>
      <c r="M10" t="s">
        <v>223</v>
      </c>
      <c r="N10" t="str">
        <f>'[1]Reporte de Formatos'!AC10</f>
        <v>HEHD690901GLA</v>
      </c>
      <c r="O10" t="s">
        <v>125</v>
      </c>
      <c r="P10" t="s">
        <v>151</v>
      </c>
      <c r="Q10" t="s">
        <v>226</v>
      </c>
      <c r="R10" t="str">
        <f>'[1]Reporte de Formatos'!AD10</f>
        <v>Privada</v>
      </c>
      <c r="S10" t="str">
        <f>'[1]Reporte de Formatos'!AE10</f>
        <v>CIRCUITO BOSQUE REAL</v>
      </c>
      <c r="T10" s="6">
        <f>'[1]Reporte de Formatos'!AF10</f>
        <v>119</v>
      </c>
      <c r="U10">
        <v>0</v>
      </c>
      <c r="V10" t="str">
        <f>'[1]Reporte de Formatos'!AH10</f>
        <v>Colonia</v>
      </c>
      <c r="W10" t="str">
        <f>'[1]Reporte de Formatos'!AI10</f>
        <v>QUINTAS LAS HACIENDAS</v>
      </c>
      <c r="X10">
        <v>24</v>
      </c>
      <c r="Y10" t="s">
        <v>227</v>
      </c>
      <c r="Z10">
        <v>24</v>
      </c>
      <c r="AA10" t="s">
        <v>227</v>
      </c>
      <c r="AB10">
        <v>24</v>
      </c>
      <c r="AC10" t="s">
        <v>125</v>
      </c>
      <c r="AD10">
        <f>'[1]Reporte de Formatos'!AP10</f>
        <v>78390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228</v>
      </c>
      <c r="AS10" s="5" t="s">
        <v>228</v>
      </c>
      <c r="AT10" t="s">
        <v>225</v>
      </c>
      <c r="AU10" s="3">
        <v>45938</v>
      </c>
      <c r="AV10" s="4" t="s">
        <v>224</v>
      </c>
    </row>
    <row r="11" spans="1:48" x14ac:dyDescent="0.25">
      <c r="A11">
        <v>2025</v>
      </c>
      <c r="B11" s="3">
        <v>45901</v>
      </c>
      <c r="C11" s="3">
        <v>45930</v>
      </c>
      <c r="D11" t="s">
        <v>112</v>
      </c>
      <c r="E11" t="str">
        <f>'[1]Reporte de Formatos'!W14</f>
        <v>TIARA YAZMIN</v>
      </c>
      <c r="F11" t="str">
        <f>'[1]Reporte de Formatos'!X14</f>
        <v>MARQUEZ</v>
      </c>
      <c r="G11" t="str">
        <f>'[1]Reporte de Formatos'!Y14</f>
        <v>SORIANO</v>
      </c>
      <c r="H11" t="str">
        <f>'[1]Reporte de Formatos'!Z14</f>
        <v>Mujer</v>
      </c>
      <c r="I11" t="str">
        <f>'[1]Reporte de Formatos'!AA14</f>
        <v>TIARA YAZMIN MARQUEZ SORIANO</v>
      </c>
      <c r="J11" t="str">
        <f>'[1]Reporte de Formatos'!AA14</f>
        <v>TIARA YAZMIN MARQUEZ SORIANO</v>
      </c>
      <c r="K11" t="str">
        <f>'[1]Reporte de Formatos'!E14</f>
        <v>Servicios relacionados con obra pública</v>
      </c>
      <c r="L11" t="str">
        <f>'[1]Reporte de Formatos'!F14</f>
        <v>Nacional</v>
      </c>
      <c r="M11" t="s">
        <v>223</v>
      </c>
      <c r="N11" t="str">
        <f>'[1]Reporte de Formatos'!AC14</f>
        <v>REAM920612HSPYGR04</v>
      </c>
      <c r="O11" t="s">
        <v>125</v>
      </c>
      <c r="P11" t="s">
        <v>151</v>
      </c>
      <c r="Q11" t="s">
        <v>226</v>
      </c>
      <c r="R11" t="str">
        <f>'[1]Reporte de Formatos'!AD14</f>
        <v>Avenida</v>
      </c>
      <c r="S11" t="str">
        <f>'[1]Reporte de Formatos'!AE14</f>
        <v>HIMNO NACIONAL</v>
      </c>
      <c r="T11">
        <f>'[1]Reporte de Formatos'!AF14</f>
        <v>456</v>
      </c>
      <c r="U11">
        <v>0</v>
      </c>
      <c r="V11" t="str">
        <f>'[1]Reporte de Formatos'!AH14</f>
        <v>Colonia</v>
      </c>
      <c r="W11" t="str">
        <f>'[1]Reporte de Formatos'!AI14</f>
        <v>HIMNO NACIONAL 2A SECCION</v>
      </c>
      <c r="X11">
        <v>24</v>
      </c>
      <c r="Y11" t="s">
        <v>227</v>
      </c>
      <c r="Z11">
        <v>24</v>
      </c>
      <c r="AA11" t="s">
        <v>227</v>
      </c>
      <c r="AB11">
        <v>24</v>
      </c>
      <c r="AC11" t="s">
        <v>125</v>
      </c>
      <c r="AD11">
        <f>'[1]Reporte de Formatos'!AP14</f>
        <v>78369</v>
      </c>
      <c r="AE11" t="s">
        <v>223</v>
      </c>
      <c r="AF11" t="s">
        <v>223</v>
      </c>
      <c r="AG11" t="s">
        <v>223</v>
      </c>
      <c r="AH11" t="s">
        <v>223</v>
      </c>
      <c r="AI11" t="s">
        <v>223</v>
      </c>
      <c r="AJ11" t="s">
        <v>223</v>
      </c>
      <c r="AK11" t="s">
        <v>223</v>
      </c>
      <c r="AL11" t="s">
        <v>223</v>
      </c>
      <c r="AM11" t="s">
        <v>223</v>
      </c>
      <c r="AN11" t="s">
        <v>223</v>
      </c>
      <c r="AO11" t="s">
        <v>223</v>
      </c>
      <c r="AP11" t="s">
        <v>223</v>
      </c>
      <c r="AQ11" t="s">
        <v>223</v>
      </c>
      <c r="AR11" s="5" t="s">
        <v>228</v>
      </c>
      <c r="AS11" s="5" t="s">
        <v>228</v>
      </c>
      <c r="AT11" t="s">
        <v>225</v>
      </c>
      <c r="AU11" s="3">
        <v>45938</v>
      </c>
      <c r="AV11" s="4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8:R11" xr:uid="{D45B31E7-84AB-42B2-BBAC-DBF7F5E38F7D}">
      <formula1>Hidden_629</formula1>
    </dataValidation>
    <dataValidation type="list" allowBlank="1" showErrorMessage="1" sqref="V8:V11" xr:uid="{4F866C98-D56E-4484-A93A-3B55DFE16180}">
      <formula1>Hidden_733</formula1>
    </dataValidation>
    <dataValidation type="list" allowBlank="1" showErrorMessage="1" sqref="R12:R190" xr:uid="{00000000-0002-0000-0000-000005000000}">
      <formula1>Hidden_617</formula1>
    </dataValidation>
    <dataValidation type="list" allowBlank="1" showErrorMessage="1" sqref="V12:V190" xr:uid="{00000000-0002-0000-0000-000006000000}">
      <formula1>Hidden_721</formula1>
    </dataValidation>
    <dataValidation type="list" allowBlank="1" showErrorMessage="1" sqref="D8:D190" xr:uid="{00000000-0002-0000-0000-000000000000}">
      <formula1>Hidden_13</formula1>
    </dataValidation>
    <dataValidation type="list" allowBlank="1" showErrorMessage="1" sqref="H8:H190" xr:uid="{00000000-0002-0000-0000-000001000000}">
      <formula1>Hidden_27</formula1>
    </dataValidation>
    <dataValidation type="list" allowBlank="1" showErrorMessage="1" sqref="L8:L190" xr:uid="{00000000-0002-0000-0000-000002000000}">
      <formula1>Hidden_311</formula1>
    </dataValidation>
    <dataValidation type="list" allowBlank="1" showErrorMessage="1" sqref="O8:O190" xr:uid="{00000000-0002-0000-0000-000003000000}">
      <formula1>Hidden_414</formula1>
    </dataValidation>
    <dataValidation type="list" allowBlank="1" showErrorMessage="1" sqref="P8:P190" xr:uid="{00000000-0002-0000-0000-000004000000}">
      <formula1>Hidden_515</formula1>
    </dataValidation>
    <dataValidation type="list" allowBlank="1" showErrorMessage="1" sqref="AC8:AC190" xr:uid="{00000000-0002-0000-0000-000007000000}">
      <formula1>Hidden_828</formula1>
    </dataValidation>
  </dataValidations>
  <hyperlinks>
    <hyperlink ref="AR8" r:id="rId1" xr:uid="{EFCAB8E9-2F26-4A85-ACFB-E909613D6E17}"/>
    <hyperlink ref="AR9" r:id="rId2" xr:uid="{2FCF6F42-079A-447B-9F00-DE24B1D87572}"/>
    <hyperlink ref="AR10" r:id="rId3" xr:uid="{EF4F894E-BD86-45E9-B8F1-766249324B49}"/>
    <hyperlink ref="AR11" r:id="rId4" xr:uid="{08988EB7-BFD0-4F0C-887B-7E55BC13594D}"/>
    <hyperlink ref="AS8" r:id="rId5" xr:uid="{A54FBC4F-4BC1-45F5-BD5B-7BDFEBD07733}"/>
    <hyperlink ref="AS9" r:id="rId6" xr:uid="{4B759ED7-7986-43F9-AAA3-E96262E249CC}"/>
    <hyperlink ref="AS10" r:id="rId7" xr:uid="{10B30C63-3814-4A07-855F-572C0778F024}"/>
    <hyperlink ref="AS11" r:id="rId8" xr:uid="{6311207E-7729-43E2-8729-19F6A0FC41CE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tr">
        <f>'Reporte de Formatos'!E8</f>
        <v>SERVCOC, S.A. DE C.V.</v>
      </c>
      <c r="C4" t="str">
        <f>'Reporte de Formatos'!F8</f>
        <v>SERVCOC, S.A. DE C.V.</v>
      </c>
      <c r="D4" t="str">
        <f>'Reporte de Formatos'!G8</f>
        <v>SERVCOC, S.A. DE C.V.</v>
      </c>
    </row>
    <row r="5" spans="1:4" x14ac:dyDescent="0.25">
      <c r="A5">
        <v>2</v>
      </c>
      <c r="B5" t="str">
        <f>'Reporte de Formatos'!E9</f>
        <v>EMMA IDALIA</v>
      </c>
      <c r="C5" t="str">
        <f>'Reporte de Formatos'!F9</f>
        <v>SALDAÑA</v>
      </c>
      <c r="D5" t="str">
        <f>'Reporte de Formatos'!G9</f>
        <v>GUERRERO</v>
      </c>
    </row>
    <row r="6" spans="1:4" x14ac:dyDescent="0.25">
      <c r="A6">
        <v>3</v>
      </c>
      <c r="B6" t="str">
        <f>'Reporte de Formatos'!E10</f>
        <v xml:space="preserve">CRISTIAN IVAN </v>
      </c>
      <c r="C6" t="str">
        <f>'Reporte de Formatos'!F10</f>
        <v xml:space="preserve">RODRIGUEZ </v>
      </c>
      <c r="D6" t="str">
        <f>'Reporte de Formatos'!G10</f>
        <v>CARREON</v>
      </c>
    </row>
    <row r="7" spans="1:4" x14ac:dyDescent="0.25">
      <c r="A7">
        <v>4</v>
      </c>
      <c r="B7" t="str">
        <f>'Reporte de Formatos'!E11</f>
        <v>TIARA YAZMIN</v>
      </c>
      <c r="C7" t="str">
        <f>'Reporte de Formatos'!F11</f>
        <v>MARQUEZ</v>
      </c>
      <c r="D7" t="str">
        <f>'Reporte de Formatos'!G11</f>
        <v>SORIANO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2025-10-08T20:59:35Z</dcterms:modified>
</cp:coreProperties>
</file>