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12. DICIEMBRE 2025\"/>
    </mc:Choice>
  </mc:AlternateContent>
  <xr:revisionPtr revIDLastSave="0" documentId="13_ncr:1_{CDB66C3A-AEF2-41DA-9C00-3880C941CE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I8" i="2"/>
  <c r="I7" i="2"/>
  <c r="F9" i="2"/>
  <c r="F8" i="2"/>
  <c r="F7" i="2"/>
  <c r="F6" i="2"/>
  <c r="I6" i="2" s="1"/>
  <c r="F5" i="2"/>
  <c r="I5" i="2" s="1"/>
  <c r="G9" i="1"/>
  <c r="G10" i="1" s="1"/>
  <c r="G11" i="1" s="1"/>
  <c r="G12" i="1" s="1"/>
  <c r="G13" i="1" s="1"/>
  <c r="A10" i="1"/>
  <c r="A11" i="1" s="1"/>
  <c r="A12" i="1" s="1"/>
  <c r="A13" i="1" s="1"/>
  <c r="C9" i="1"/>
  <c r="C10" i="1" s="1"/>
  <c r="C11" i="1" s="1"/>
  <c r="C12" i="1" s="1"/>
  <c r="C13" i="1" s="1"/>
  <c r="B9" i="1"/>
  <c r="B10" i="1" s="1"/>
  <c r="B11" i="1" s="1"/>
  <c r="B12" i="1" s="1"/>
  <c r="B13" i="1" s="1"/>
  <c r="A9" i="1"/>
</calcChain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<sst xmlns="http://schemas.openxmlformats.org/spreadsheetml/2006/main" count="81" uniqueCount="58">
  <si>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</si>
  <si>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</si>
  <si>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</si>
  <si>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</si>
  <si>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</si>
  <si>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</si>
  <si>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</si>
  <si>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</si>
  <si>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</si>
  <si>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</si>
  <si>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</si>
  <si>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</si>
  <si>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</si>
  <si>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</si>
  <si>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</si>
  <si>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</si>
  <si>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</si>
  <si>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</si>
  <si>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</si>
  <si>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</si>
  <si>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</si>
  <si>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</si>
  <si>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</si>
  <si>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</si>
  <si>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</si>
  <si>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</si>
  <si>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</si>
  <si>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</si>
  <si>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</si>
  <si>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</si>
  <si>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</si>
  <si>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</si>
  <si>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</si>
  <si>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</si>
  <si>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</si>
  <si>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</si>
  <si>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</si>
  <si>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</si>
  <si>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</si>
  <si>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</si>
  <si>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</si>
  <si>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</si>
  <si>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</si>
  <si>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</si>
  <si>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</si>
  <si>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</si>
  <si>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</si>
  <si>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</si>
  <si>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</si>
  <si>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FINANCIEROS</t>
  </si>
  <si>
    <t>SERVICIOS PERSONALES</t>
  </si>
  <si>
    <t>MATERIALES Y SUMINISTRO</t>
  </si>
  <si>
    <t>SERVICIOS GENERALES</t>
  </si>
  <si>
    <t>TRANSFERENCIAS, ASIGNACIONES, SUBSIDIOS Y OTRAS AYUDAS</t>
  </si>
  <si>
    <t>BIENES MUEBLES, INMUEBLES E INTANGIBLES</t>
  </si>
  <si>
    <t>INVERSION PUBLICA</t>
  </si>
  <si>
    <t>INFORMACION ACTUALIZADA A NOVIEMBRE POR NO CONTAR CON LOS MONTOS DEL CAPITULO 1000 POR PARTE DE LA SECRETARIA DE FINANZAS PARA ESTAR EN CONDICIONES DE REALIZAR EL CIERRE</t>
  </si>
  <si>
    <t>http://www.cegaipslp.org.mx/HV2024Dos.nsf/nombre_de_la_vista/735833D2CDEC465B06258C0D0071D101/$File/01.10+HPV+No+se+ha+generado.pdf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</si>
</sst>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0" borderId="0" xfId="0" applyAlignment="1">
      <alignment horizontal="left"/>
    </xf>
    <xf numFmtId="164" fontId="0" fillId="0" borderId="0" xfId="1" applyNumberFormat="1" applyFont="1"/>
    <xf numFmtId="164" fontId="0" fillId="0" borderId="0" xfId="0" applyNumberFormat="1"/>
    <xf numFmtId="164" fontId="0" fillId="0" borderId="0" xfId="1" applyNumberFormat="1" applyFont="1" applyFill="1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35833D2CDEC465B06258C0D0071D101/$File/01.10+HPV+No+se+ha+generado.pdf" TargetMode="External"/><Relationship Id="rId2" Type="http://schemas.openxmlformats.org/officeDocument/2006/relationships/hyperlink" Target="http://www.cegaipslp.org.mx/HV2024Dos.nsf/nombre_de_la_vista/735833D2CDEC465B06258C0D0071D101/$File/01.10+HPV+No+se+ha+generado.pdf" TargetMode="External"/><Relationship Id="rId1" Type="http://schemas.openxmlformats.org/officeDocument/2006/relationships/hyperlink" Target="http://www.cegaipslp.org.mx/HV2024Dos.nsf/nombre_de_la_vista/735833D2CDEC465B06258C0D0071D101/$File/01.10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6.7109375" customWidth="1"/>
    <col min="4" max="4" width="70.42578125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45992</v>
      </c>
      <c r="C8" s="3">
        <v>46022</v>
      </c>
      <c r="D8" s="4">
        <v>1</v>
      </c>
      <c r="E8" s="9" t="s">
        <v>57</v>
      </c>
      <c r="F8" t="s">
        <v>49</v>
      </c>
      <c r="G8" s="3">
        <v>46022</v>
      </c>
      <c r="H8" t="s">
        <v>56</v>
      </c>
    </row>
    <row r="9" spans="1:9" x14ac:dyDescent="0.25">
      <c r="A9">
        <f>+A8</f>
        <v>2025</v>
      </c>
      <c r="B9" s="3">
        <f>+B8</f>
        <v>45992</v>
      </c>
      <c r="C9" s="3">
        <f>+C8</f>
        <v>46022</v>
      </c>
      <c r="D9" s="4">
        <v>2</v>
      </c>
      <c r="E9" s="9" t="s">
        <v>57</v>
      </c>
      <c r="F9" t="s">
        <v>49</v>
      </c>
      <c r="G9" s="3">
        <f>+G8</f>
        <v>46022</v>
      </c>
      <c r="H9" t="s">
        <v>56</v>
      </c>
    </row>
    <row r="10" spans="1:9" x14ac:dyDescent="0.25">
      <c r="A10">
        <f t="shared" ref="A10:C13" si="0">+A9</f>
        <v>2025</v>
      </c>
      <c r="B10" s="3">
        <f t="shared" si="0"/>
        <v>45992</v>
      </c>
      <c r="C10" s="3">
        <f t="shared" si="0"/>
        <v>46022</v>
      </c>
      <c r="D10" s="4">
        <v>3</v>
      </c>
      <c r="E10" s="9" t="s">
        <v>57</v>
      </c>
      <c r="F10" t="s">
        <v>49</v>
      </c>
      <c r="G10" s="3">
        <f t="shared" ref="G10" si="1">+G9</f>
        <v>46022</v>
      </c>
      <c r="H10" t="s">
        <v>56</v>
      </c>
    </row>
    <row r="11" spans="1:9" x14ac:dyDescent="0.25">
      <c r="A11">
        <f t="shared" si="0"/>
        <v>2025</v>
      </c>
      <c r="B11" s="3">
        <f t="shared" si="0"/>
        <v>45992</v>
      </c>
      <c r="C11" s="3">
        <f t="shared" si="0"/>
        <v>46022</v>
      </c>
      <c r="D11" s="4">
        <v>4</v>
      </c>
      <c r="E11" s="9" t="s">
        <v>57</v>
      </c>
      <c r="F11" t="s">
        <v>49</v>
      </c>
      <c r="G11" s="3">
        <f t="shared" ref="G11" si="2">+G10</f>
        <v>46022</v>
      </c>
      <c r="H11" t="s">
        <v>56</v>
      </c>
    </row>
    <row r="12" spans="1:9" x14ac:dyDescent="0.25">
      <c r="A12">
        <f t="shared" si="0"/>
        <v>2025</v>
      </c>
      <c r="B12" s="3">
        <f t="shared" si="0"/>
        <v>45992</v>
      </c>
      <c r="C12" s="3">
        <f t="shared" si="0"/>
        <v>46022</v>
      </c>
      <c r="D12" s="4">
        <v>5</v>
      </c>
      <c r="E12" s="9" t="s">
        <v>57</v>
      </c>
      <c r="F12" t="s">
        <v>49</v>
      </c>
      <c r="G12" s="3">
        <f t="shared" ref="G12" si="3">+G11</f>
        <v>46022</v>
      </c>
      <c r="H12" t="s">
        <v>56</v>
      </c>
    </row>
    <row r="13" spans="1:9" x14ac:dyDescent="0.25">
      <c r="A13">
        <f t="shared" si="0"/>
        <v>2025</v>
      </c>
      <c r="B13" s="3">
        <f t="shared" si="0"/>
        <v>45992</v>
      </c>
      <c r="C13" s="3">
        <f t="shared" si="0"/>
        <v>46022</v>
      </c>
      <c r="D13" s="4">
        <v>6</v>
      </c>
      <c r="E13" s="9" t="s">
        <v>57</v>
      </c>
      <c r="F13" t="s">
        <v>49</v>
      </c>
      <c r="G13" s="3">
        <f t="shared" ref="G13" si="4">+G12</f>
        <v>46022</v>
      </c>
      <c r="H13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 xr:uid="{6BFAAD2D-CC4F-4FBB-A710-6D2372A0A300}"/>
    <hyperlink ref="E8" r:id="rId2" xr:uid="{EDD7B741-5C39-451E-AB55-9471C1EF546B}"/>
    <hyperlink ref="E10:E13" r:id="rId3" display="http://www.cegaipslp.org.mx/HV2024Dos.nsf/nombre_de_la_vista/735833D2CDEC465B06258C0D0071D101/$File/01.10+HPV+No+se+ha+generado.pdf" xr:uid="{DB9F9F5C-8EC4-4EAE-B7CF-429A2C2EC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B3" workbookViewId="0">
      <selection activeCell="D10" sqref="D10:I10"/>
    </sheetView>
  </sheetViews>
  <sheetFormatPr baseColWidth="10" defaultColWidth="9.140625" defaultRowHeight="15" x14ac:dyDescent="0.25"/>
  <cols>
    <col min="1" max="1" width="5.85546875" customWidth="1"/>
    <col min="2" max="2" width="29.28515625" bestFit="1" customWidth="1"/>
    <col min="3" max="3" width="38.5703125" bestFit="1" customWidth="1"/>
    <col min="4" max="4" width="24.140625" customWidth="1"/>
    <col min="5" max="9" width="18.7109375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4">
        <v>1</v>
      </c>
      <c r="B4">
        <v>1000</v>
      </c>
      <c r="C4" s="5" t="s">
        <v>50</v>
      </c>
      <c r="D4" s="8">
        <v>13233473.82</v>
      </c>
      <c r="E4" s="6">
        <v>0</v>
      </c>
      <c r="F4" s="6">
        <v>0</v>
      </c>
      <c r="G4" s="6">
        <v>0</v>
      </c>
      <c r="H4" s="6">
        <v>0</v>
      </c>
      <c r="I4" s="6">
        <v>0</v>
      </c>
    </row>
    <row r="5" spans="1:9" x14ac:dyDescent="0.25">
      <c r="A5" s="4">
        <v>2</v>
      </c>
      <c r="B5">
        <v>2000</v>
      </c>
      <c r="C5" s="5" t="s">
        <v>51</v>
      </c>
      <c r="D5" s="8">
        <v>96725.88</v>
      </c>
      <c r="E5" s="6">
        <v>6818.63</v>
      </c>
      <c r="F5" s="6">
        <f>+D5+E5</f>
        <v>103544.51000000001</v>
      </c>
      <c r="G5" s="6">
        <v>84668.15</v>
      </c>
      <c r="H5" s="6">
        <v>84668.15</v>
      </c>
      <c r="I5" s="6">
        <f>+F5-G5</f>
        <v>18876.360000000015</v>
      </c>
    </row>
    <row r="6" spans="1:9" x14ac:dyDescent="0.25">
      <c r="A6" s="4">
        <v>3</v>
      </c>
      <c r="B6">
        <v>3000</v>
      </c>
      <c r="C6" s="5" t="s">
        <v>52</v>
      </c>
      <c r="D6" s="8">
        <v>318713.3</v>
      </c>
      <c r="E6" s="6">
        <v>-3498.52</v>
      </c>
      <c r="F6" s="6">
        <f>+D6+E6</f>
        <v>315214.77999999997</v>
      </c>
      <c r="G6" s="6">
        <v>266064.19</v>
      </c>
      <c r="H6" s="6">
        <v>263921.71000000002</v>
      </c>
      <c r="I6" s="6">
        <f t="shared" ref="I6:I9" si="0">+F6-G6</f>
        <v>49150.589999999967</v>
      </c>
    </row>
    <row r="7" spans="1:9" x14ac:dyDescent="0.25">
      <c r="A7" s="4">
        <v>4</v>
      </c>
      <c r="B7">
        <v>4000</v>
      </c>
      <c r="C7" s="5" t="s">
        <v>53</v>
      </c>
      <c r="D7" s="8">
        <v>0</v>
      </c>
      <c r="E7" s="6">
        <v>0</v>
      </c>
      <c r="F7" s="6">
        <f t="shared" ref="F7:F9" si="1">+D7+E7</f>
        <v>0</v>
      </c>
      <c r="G7" s="6">
        <v>0</v>
      </c>
      <c r="H7" s="6">
        <v>0</v>
      </c>
      <c r="I7" s="6">
        <f t="shared" si="0"/>
        <v>0</v>
      </c>
    </row>
    <row r="8" spans="1:9" x14ac:dyDescent="0.25">
      <c r="A8" s="4">
        <v>5</v>
      </c>
      <c r="B8">
        <v>5000</v>
      </c>
      <c r="C8" s="5" t="s">
        <v>54</v>
      </c>
      <c r="D8" s="8">
        <v>20100</v>
      </c>
      <c r="E8" s="6">
        <v>0</v>
      </c>
      <c r="F8" s="6">
        <f t="shared" si="1"/>
        <v>20100</v>
      </c>
      <c r="G8" s="6">
        <v>19802.46</v>
      </c>
      <c r="H8" s="6">
        <v>19802.46</v>
      </c>
      <c r="I8" s="6">
        <f t="shared" si="0"/>
        <v>297.54000000000087</v>
      </c>
    </row>
    <row r="9" spans="1:9" x14ac:dyDescent="0.25">
      <c r="A9" s="4">
        <v>6</v>
      </c>
      <c r="B9">
        <v>6000</v>
      </c>
      <c r="C9" s="5" t="s">
        <v>55</v>
      </c>
      <c r="D9" s="7">
        <v>0</v>
      </c>
      <c r="E9" s="6">
        <v>150000</v>
      </c>
      <c r="F9" s="6">
        <f t="shared" si="1"/>
        <v>150000</v>
      </c>
      <c r="G9" s="6">
        <v>150000</v>
      </c>
      <c r="H9" s="6">
        <v>150000</v>
      </c>
      <c r="I9" s="6">
        <f t="shared" si="0"/>
        <v>0</v>
      </c>
    </row>
    <row r="10" spans="1:9" x14ac:dyDescent="0.25">
      <c r="D10" s="7"/>
      <c r="E10" s="7"/>
      <c r="F10" s="7"/>
      <c r="G10" s="7"/>
      <c r="H10" s="7"/>
      <c r="I10" s="7"/>
    </row>
    <row r="11" spans="1:9" x14ac:dyDescent="0.25">
      <c r="D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2024-03-21T19:01:20Z</dcterms:created>
  <dcterms:modified xsi:type="dcterms:W3CDTF">2026-01-09T17:39:42Z</dcterms:modified>
</cp:coreProperties>
</file>