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ESORERIA 2024-2027\TRANSPARENCIA\TESORERIA MUNICIPAL\2025\SEPTIEMBRE\"/>
    </mc:Choice>
  </mc:AlternateContent>
  <xr:revisionPtr revIDLastSave="0" documentId="13_ncr:1_{01F9AAFD-FC71-4D76-BA03-A048901AB2E1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5" i="2" l="1"/>
  <c r="D8" i="2"/>
  <c r="D7" i="2"/>
  <c r="D6" i="2"/>
  <c r="D4" i="2"/>
</calcChain>
</file>

<file path=xl/sharedStrings.xml><?xml version="1.0" encoding="utf-8"?>
<sst xmlns="http://schemas.openxmlformats.org/spreadsheetml/2006/main" count="60" uniqueCount="55">
  <si>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</si>
  <si>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</si>
  <si>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</si>
  <si>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</si>
  <si>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</si>
  <si>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</si>
  <si>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</si>
  <si>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</si>
  <si>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</si>
  <si>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</si>
  <si>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</si>
  <si>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</si>
  <si>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</si>
  <si>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</si>
  <si>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</si>
  <si>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</si>
  <si>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</si>
  <si>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</si>
  <si>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</si>
  <si>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</si>
  <si>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</si>
  <si>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</si>
  <si>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</si>
  <si>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</si>
  <si>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</si>
  <si>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</si>
  <si>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</si>
  <si>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</si>
  <si>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</si>
  <si>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</si>
  <si>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</si>
  <si>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</si>
  <si>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</si>
  <si>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</si>
  <si>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</si>
  <si>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</si>
  <si>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</si>
  <si>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</si>
  <si>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</si>
  <si>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</si>
  <si>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</si>
  <si>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</si>
  <si>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</si>
  <si>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https://www.transparenciapresupuestaria.gob.mx/es/PTP/Presupuesto</t>
  </si>
  <si>
    <t>TESORERIA MUNICIPAL</t>
  </si>
  <si>
    <t>SIN NOTA</t>
  </si>
  <si>
    <t>SERVICIOS PERSONALES</t>
  </si>
  <si>
    <t>MATERIALES Y SUMINISTROS</t>
  </si>
  <si>
    <t xml:space="preserve"> SERVICIOS GENERALES</t>
  </si>
  <si>
    <t>TRANSFERENCIAS, ASIGNACIONES, SUBSIDIOS Y OTRAS AYUDAS</t>
  </si>
  <si>
    <t xml:space="preserve"> BIENES MUEBLES, INMUEBLES E INTANGIBLES</t>
  </si>
  <si>
    <t xml:space="preserve"> INVERSIÓN PÚBLICA</t>
  </si>
  <si>
    <t>INVERSIONES FINANCIERAS Y OTRAS PROVISIONES</t>
  </si>
  <si>
    <t xml:space="preserve"> DEUDA PÚBLICA</t>
  </si>
  <si>
    <t>http://www.cegaipslp.org.mx/HV2024Dos.nsf/nombre_de_la_vista/6AD19EED01D68F1206258C410009982F/$File/PRESUPUESTO+DE+EGRESOS+Y+TABULADOR+DE+SUELDOS+2025_compressed.pdf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</si>
</sst>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es/PTP/Presupuesto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G2" workbookViewId="0">
      <selection activeCell="H16" sqref="H16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9.88671875" bestFit="1" customWidth="1"/>
    <col min="5" max="5" width="46" bestFit="1" customWidth="1"/>
    <col min="6" max="6" width="48.109375" bestFit="1" customWidth="1"/>
    <col min="7" max="7" width="77.44140625" bestFit="1" customWidth="1"/>
    <col min="8" max="8" width="73.1093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3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</row>
    <row r="7" spans="1:10" ht="27" x14ac:dyDescent="0.3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3">
      <c r="A8">
        <v>2025</v>
      </c>
      <c r="B8" s="3">
        <v>45901</v>
      </c>
      <c r="C8" s="3">
        <v>45930</v>
      </c>
      <c r="D8">
        <v>134651048</v>
      </c>
      <c r="E8">
        <v>1</v>
      </c>
      <c r="F8" s="4" t="s">
        <v>54</v>
      </c>
      <c r="G8" s="4" t="s">
        <v>43</v>
      </c>
      <c r="H8" t="s">
        <v>44</v>
      </c>
      <c r="I8" s="3">
        <v>45940</v>
      </c>
      <c r="J8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C16" sqref="C16"/>
    </sheetView>
  </sheetViews>
  <sheetFormatPr baseColWidth="10" defaultColWidth="9.109375" defaultRowHeight="14.4" x14ac:dyDescent="0.3"/>
  <cols>
    <col min="1" max="1" width="3.44140625" bestFit="1" customWidth="1"/>
    <col min="2" max="2" width="29.33203125" bestFit="1" customWidth="1"/>
    <col min="3" max="3" width="38.33203125" bestFit="1" customWidth="1"/>
    <col min="4" max="4" width="36.88671875" bestFit="1" customWidth="1"/>
  </cols>
  <sheetData>
    <row r="1" spans="1:4" hidden="1" x14ac:dyDescent="0.3">
      <c r="B1" t="s">
        <v>12</v>
      </c>
      <c r="C1" t="s">
        <v>12</v>
      </c>
      <c r="D1" t="s">
        <v>9</v>
      </c>
    </row>
    <row r="2" spans="1:4" hidden="1" x14ac:dyDescent="0.3">
      <c r="B2" t="s">
        <v>36</v>
      </c>
      <c r="C2" t="s">
        <v>37</v>
      </c>
      <c r="D2" t="s">
        <v>38</v>
      </c>
    </row>
    <row r="3" spans="1:4" x14ac:dyDescent="0.3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3">
      <c r="A4">
        <v>1</v>
      </c>
      <c r="B4">
        <v>1000</v>
      </c>
      <c r="C4" t="s">
        <v>46</v>
      </c>
      <c r="D4">
        <f>35633674+4130673</f>
        <v>39764347</v>
      </c>
    </row>
    <row r="5" spans="1:4" x14ac:dyDescent="0.3">
      <c r="A5">
        <v>1</v>
      </c>
      <c r="B5">
        <v>2000</v>
      </c>
      <c r="C5" t="s">
        <v>47</v>
      </c>
      <c r="D5">
        <f>2017885+2907064</f>
        <v>4924949</v>
      </c>
    </row>
    <row r="6" spans="1:4" x14ac:dyDescent="0.3">
      <c r="A6">
        <v>1</v>
      </c>
      <c r="B6">
        <v>3000</v>
      </c>
      <c r="C6" t="s">
        <v>48</v>
      </c>
      <c r="D6">
        <f>10028026.96+5310523.04</f>
        <v>15338550</v>
      </c>
    </row>
    <row r="7" spans="1:4" x14ac:dyDescent="0.3">
      <c r="A7">
        <v>1</v>
      </c>
      <c r="B7">
        <v>4000</v>
      </c>
      <c r="C7" t="s">
        <v>49</v>
      </c>
      <c r="D7">
        <f>5447431+6200000</f>
        <v>11647431</v>
      </c>
    </row>
    <row r="8" spans="1:4" x14ac:dyDescent="0.3">
      <c r="A8">
        <v>1</v>
      </c>
      <c r="B8">
        <v>5000</v>
      </c>
      <c r="C8" t="s">
        <v>50</v>
      </c>
      <c r="D8">
        <f>2920000+2000000</f>
        <v>4920000</v>
      </c>
    </row>
    <row r="9" spans="1:4" x14ac:dyDescent="0.3">
      <c r="A9">
        <v>1</v>
      </c>
      <c r="B9">
        <v>6000</v>
      </c>
      <c r="C9" t="s">
        <v>51</v>
      </c>
      <c r="D9">
        <v>57613508</v>
      </c>
    </row>
    <row r="10" spans="1:4" x14ac:dyDescent="0.3">
      <c r="A10">
        <v>1</v>
      </c>
      <c r="B10">
        <v>7000</v>
      </c>
      <c r="C10" t="s">
        <v>52</v>
      </c>
      <c r="D10">
        <v>0</v>
      </c>
    </row>
    <row r="11" spans="1:4" x14ac:dyDescent="0.3">
      <c r="A11">
        <v>1</v>
      </c>
      <c r="B11">
        <v>9000</v>
      </c>
      <c r="C11" t="s">
        <v>53</v>
      </c>
      <c r="D11">
        <v>442263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daisy elena martinez vazquez</cp:lastModifiedBy>
  <dcterms:created xsi:type="dcterms:W3CDTF">2024-03-21T18:07:19Z</dcterms:created>
  <dcterms:modified xsi:type="dcterms:W3CDTF">2025-10-04T05:02:32Z</dcterms:modified>
</cp:coreProperties>
</file>