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VIB AGOSTO 2025\"/>
    </mc:Choice>
  </mc:AlternateContent>
  <xr:revisionPtr revIDLastSave="0" documentId="13_ncr:1_{E8EDAFEF-2C4E-4EC7-A898-C1B9CC7BFACE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5" i="2" l="1"/>
  <c r="H4" i="2"/>
  <c r="F6" i="2" l="1"/>
  <c r="I10" i="2" l="1"/>
  <c r="F7" i="2"/>
  <c r="F8" i="2"/>
  <c r="F9" i="2"/>
  <c r="I9" i="2" s="1"/>
  <c r="F10" i="2"/>
  <c r="F11" i="2"/>
  <c r="F4" i="2"/>
  <c r="H5" i="2"/>
  <c r="H6" i="2"/>
  <c r="H7" i="2"/>
  <c r="H8" i="2"/>
  <c r="H10" i="2"/>
  <c r="H11" i="2"/>
  <c r="I11" i="2" l="1"/>
  <c r="I8" i="2"/>
  <c r="I5" i="2"/>
  <c r="I4" i="2"/>
  <c r="I7" i="2"/>
  <c r="I6" i="2"/>
</calcChain>
</file>

<file path=xl/sharedStrings.xml><?xml version="1.0" encoding="utf-8"?>
<sst xmlns="http://schemas.openxmlformats.org/spreadsheetml/2006/main" count="89" uniqueCount="60">
  <si>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</si>
  <si>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</si>
  <si>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</si>
  <si>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</si>
  <si>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</si>
  <si>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</si>
  <si>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</si>
  <si>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</si>
  <si>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</si>
  <si>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</si>
  <si>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</si>
  <si>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</si>
  <si>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</si>
  <si>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</si>
  <si>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</si>
  <si>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</si>
  <si>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</si>
  <si>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</si>
  <si>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</si>
  <si>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</si>
  <si>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</si>
  <si>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</si>
  <si>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</si>
  <si>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</si>
  <si>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</si>
  <si>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</si>
  <si>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</si>
  <si>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</si>
  <si>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</si>
  <si>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</si>
  <si>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</si>
  <si>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</si>
  <si>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</si>
  <si>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</si>
  <si>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</si>
  <si>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</si>
  <si>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</si>
  <si>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</si>
  <si>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</si>
  <si>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</si>
  <si>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</si>
  <si>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</si>
  <si>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</si>
  <si>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</si>
  <si>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</si>
  <si>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</si>
  <si>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</si>
  <si>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</si>
  <si>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</si>
  <si>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</si>
  <si>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</si>
  <si>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</si>
  <si>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y asignaciones</t>
  </si>
  <si>
    <t>Bienes muebles e inmuebles</t>
  </si>
  <si>
    <t>Inversión publica</t>
  </si>
  <si>
    <t>Participaciones y aportaciones</t>
  </si>
  <si>
    <t>Deuda publica</t>
  </si>
  <si>
    <t>TESORERIA MUNICIPAL</t>
  </si>
  <si>
    <t>NO HAY NOTA</t>
  </si>
  <si>
    <t>http://www.cegaipslp.org.mx/HV2025.nsf/nombre_de_la_vista/3EC5907DF319E53106258CC3006F0864/$File/analitico+del+ejercicio+del+Presupuesto+de+EgresosS.pdf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</si>
</sst>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anal&#237;tico%20del%20ejercicio%20del%20Presupuesto%20de%20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10" t="s">
        <v>59</v>
      </c>
      <c r="F8" t="s">
        <v>57</v>
      </c>
      <c r="G8" s="3">
        <v>45908</v>
      </c>
      <c r="H8" t="s">
        <v>58</v>
      </c>
    </row>
    <row r="9" spans="1:9" x14ac:dyDescent="0.25">
      <c r="A9" s="5">
        <v>2025</v>
      </c>
      <c r="B9" s="3">
        <v>45870</v>
      </c>
      <c r="C9" s="3">
        <v>45900</v>
      </c>
      <c r="D9">
        <v>2</v>
      </c>
      <c r="E9" s="10" t="s">
        <v>59</v>
      </c>
      <c r="F9" t="s">
        <v>57</v>
      </c>
      <c r="G9" s="3">
        <v>45908</v>
      </c>
      <c r="H9" t="s">
        <v>58</v>
      </c>
    </row>
    <row r="10" spans="1:9" x14ac:dyDescent="0.25">
      <c r="A10" s="5">
        <v>2025</v>
      </c>
      <c r="B10" s="3">
        <v>45870</v>
      </c>
      <c r="C10" s="3">
        <v>45900</v>
      </c>
      <c r="D10">
        <v>3</v>
      </c>
      <c r="E10" s="10" t="s">
        <v>59</v>
      </c>
      <c r="F10" t="s">
        <v>57</v>
      </c>
      <c r="G10" s="3">
        <v>45908</v>
      </c>
      <c r="H10" t="s">
        <v>58</v>
      </c>
    </row>
    <row r="11" spans="1:9" x14ac:dyDescent="0.25">
      <c r="A11" s="5">
        <v>2025</v>
      </c>
      <c r="B11" s="3">
        <v>45870</v>
      </c>
      <c r="C11" s="3">
        <v>45900</v>
      </c>
      <c r="D11">
        <v>4</v>
      </c>
      <c r="E11" s="10" t="s">
        <v>59</v>
      </c>
      <c r="F11" t="s">
        <v>57</v>
      </c>
      <c r="G11" s="3">
        <v>45908</v>
      </c>
      <c r="H11" t="s">
        <v>58</v>
      </c>
    </row>
    <row r="12" spans="1:9" x14ac:dyDescent="0.25">
      <c r="A12" s="5">
        <v>2025</v>
      </c>
      <c r="B12" s="3">
        <v>45870</v>
      </c>
      <c r="C12" s="3">
        <v>45900</v>
      </c>
      <c r="D12">
        <v>5</v>
      </c>
      <c r="E12" s="10" t="s">
        <v>59</v>
      </c>
      <c r="F12" t="s">
        <v>57</v>
      </c>
      <c r="G12" s="3">
        <v>45908</v>
      </c>
      <c r="H12" t="s">
        <v>58</v>
      </c>
    </row>
    <row r="13" spans="1:9" x14ac:dyDescent="0.25">
      <c r="A13" s="5">
        <v>2025</v>
      </c>
      <c r="B13" s="3">
        <v>45870</v>
      </c>
      <c r="C13" s="3">
        <v>45900</v>
      </c>
      <c r="D13">
        <v>6</v>
      </c>
      <c r="E13" s="10" t="s">
        <v>59</v>
      </c>
      <c r="F13" t="s">
        <v>57</v>
      </c>
      <c r="G13" s="3">
        <v>45908</v>
      </c>
      <c r="H13" t="s">
        <v>58</v>
      </c>
    </row>
    <row r="14" spans="1:9" x14ac:dyDescent="0.25">
      <c r="A14" s="5">
        <v>2025</v>
      </c>
      <c r="B14" s="3">
        <v>45870</v>
      </c>
      <c r="C14" s="3">
        <v>45900</v>
      </c>
      <c r="D14">
        <v>7</v>
      </c>
      <c r="E14" s="10" t="s">
        <v>59</v>
      </c>
      <c r="F14" t="s">
        <v>57</v>
      </c>
      <c r="G14" s="3">
        <v>45908</v>
      </c>
      <c r="H14" t="s">
        <v>58</v>
      </c>
    </row>
    <row r="15" spans="1:9" x14ac:dyDescent="0.25">
      <c r="A15" s="5">
        <v>2025</v>
      </c>
      <c r="B15" s="3">
        <v>45870</v>
      </c>
      <c r="C15" s="3">
        <v>45900</v>
      </c>
      <c r="D15">
        <v>8</v>
      </c>
      <c r="E15" s="10" t="s">
        <v>59</v>
      </c>
      <c r="F15" t="s">
        <v>57</v>
      </c>
      <c r="G15" s="3">
        <v>45908</v>
      </c>
      <c r="H15" t="s">
        <v>58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:E15" r:id="rId1" display="analítico del ejercicio del Presupuesto de Egre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9" width="14.5703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10000</v>
      </c>
      <c r="C4" t="s">
        <v>49</v>
      </c>
      <c r="D4">
        <v>64862701.600000001</v>
      </c>
      <c r="E4">
        <v>50000</v>
      </c>
      <c r="F4">
        <f>D4+E4</f>
        <v>64912701.600000001</v>
      </c>
      <c r="G4">
        <v>4742097.09</v>
      </c>
      <c r="H4" s="6">
        <f>G4</f>
        <v>4742097.09</v>
      </c>
      <c r="I4">
        <f>F4-H4</f>
        <v>60170604.510000005</v>
      </c>
    </row>
    <row r="5" spans="1:9" x14ac:dyDescent="0.25">
      <c r="A5">
        <v>2</v>
      </c>
      <c r="B5">
        <v>20000</v>
      </c>
      <c r="C5" t="s">
        <v>50</v>
      </c>
      <c r="D5">
        <v>7888900</v>
      </c>
      <c r="E5">
        <v>1452391.6</v>
      </c>
      <c r="F5" s="4">
        <f>D5+E5</f>
        <v>9341291.5999999996</v>
      </c>
      <c r="G5">
        <v>716842.51</v>
      </c>
      <c r="H5" s="4">
        <f t="shared" ref="H5:H11" si="0">G5</f>
        <v>716842.51</v>
      </c>
      <c r="I5" s="4">
        <f t="shared" ref="I5:I11" si="1">F5-H5</f>
        <v>8624449.0899999999</v>
      </c>
    </row>
    <row r="6" spans="1:9" x14ac:dyDescent="0.25">
      <c r="A6">
        <v>3</v>
      </c>
      <c r="B6">
        <v>30000</v>
      </c>
      <c r="C6" t="s">
        <v>51</v>
      </c>
      <c r="D6">
        <v>23521058</v>
      </c>
      <c r="E6">
        <v>1313512</v>
      </c>
      <c r="F6" s="4">
        <f t="shared" ref="F6:F11" si="2">D6+E6</f>
        <v>24834570</v>
      </c>
      <c r="G6">
        <v>2104991.9900000002</v>
      </c>
      <c r="H6" s="4">
        <f t="shared" si="0"/>
        <v>2104991.9900000002</v>
      </c>
      <c r="I6" s="4">
        <f t="shared" si="1"/>
        <v>22729578.009999998</v>
      </c>
    </row>
    <row r="7" spans="1:9" x14ac:dyDescent="0.25">
      <c r="A7">
        <v>4</v>
      </c>
      <c r="B7">
        <v>40000</v>
      </c>
      <c r="C7" t="s">
        <v>52</v>
      </c>
      <c r="D7">
        <v>18200000</v>
      </c>
      <c r="E7">
        <v>-6012</v>
      </c>
      <c r="F7" s="4">
        <f t="shared" si="2"/>
        <v>18193988</v>
      </c>
      <c r="G7">
        <v>1675602.79</v>
      </c>
      <c r="H7" s="4">
        <f t="shared" si="0"/>
        <v>1675602.79</v>
      </c>
      <c r="I7" s="4">
        <f t="shared" si="1"/>
        <v>16518385.210000001</v>
      </c>
    </row>
    <row r="8" spans="1:9" x14ac:dyDescent="0.25">
      <c r="A8">
        <v>5</v>
      </c>
      <c r="B8">
        <v>50000</v>
      </c>
      <c r="C8" t="s">
        <v>53</v>
      </c>
      <c r="D8">
        <v>1200000</v>
      </c>
      <c r="E8">
        <v>5832065.6799999997</v>
      </c>
      <c r="F8" s="4">
        <f t="shared" si="2"/>
        <v>7032065.6799999997</v>
      </c>
      <c r="G8">
        <v>1720000</v>
      </c>
      <c r="H8" s="4">
        <f t="shared" si="0"/>
        <v>1720000</v>
      </c>
      <c r="I8" s="4">
        <f t="shared" si="1"/>
        <v>5312065.68</v>
      </c>
    </row>
    <row r="9" spans="1:9" x14ac:dyDescent="0.25">
      <c r="A9">
        <v>6</v>
      </c>
      <c r="B9">
        <v>60000</v>
      </c>
      <c r="C9" t="s">
        <v>54</v>
      </c>
      <c r="D9">
        <v>82662340.400000006</v>
      </c>
      <c r="E9">
        <v>-9141957.2799999993</v>
      </c>
      <c r="F9" s="4">
        <f t="shared" si="2"/>
        <v>73520383.120000005</v>
      </c>
      <c r="G9">
        <v>15810380.380000001</v>
      </c>
      <c r="H9" s="4">
        <v>7852978.5999999996</v>
      </c>
      <c r="I9" s="4">
        <f>F9-G9</f>
        <v>57710002.740000002</v>
      </c>
    </row>
    <row r="10" spans="1:9" x14ac:dyDescent="0.25">
      <c r="A10">
        <v>7</v>
      </c>
      <c r="B10">
        <v>80000</v>
      </c>
      <c r="C10" t="s">
        <v>55</v>
      </c>
      <c r="D10">
        <v>0</v>
      </c>
      <c r="E10">
        <v>0</v>
      </c>
      <c r="F10" s="4">
        <f t="shared" si="2"/>
        <v>0</v>
      </c>
      <c r="G10">
        <v>0</v>
      </c>
      <c r="H10" s="4">
        <f t="shared" si="0"/>
        <v>0</v>
      </c>
      <c r="I10" s="4">
        <f t="shared" si="1"/>
        <v>0</v>
      </c>
    </row>
    <row r="11" spans="1:9" x14ac:dyDescent="0.25">
      <c r="A11">
        <v>8</v>
      </c>
      <c r="B11">
        <v>90000</v>
      </c>
      <c r="C11" t="s">
        <v>56</v>
      </c>
      <c r="D11">
        <v>2000000</v>
      </c>
      <c r="E11">
        <v>6500000</v>
      </c>
      <c r="F11" s="4">
        <f t="shared" si="2"/>
        <v>8500000</v>
      </c>
      <c r="G11">
        <v>531165.18000000005</v>
      </c>
      <c r="H11" s="4">
        <f t="shared" si="0"/>
        <v>531165.18000000005</v>
      </c>
      <c r="I11" s="4">
        <f t="shared" si="1"/>
        <v>7968834.8200000003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2024-03-21T19:01:20Z</dcterms:created>
  <dcterms:modified xsi:type="dcterms:W3CDTF">2025-09-08T20:37:21Z</dcterms:modified>
</cp:coreProperties>
</file>