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-120" yWindow="-120" windowWidth="15600" windowHeight="11160"/>
  </bookViews>
  <sheets>
    <sheet name="Reporte de Formatos" sheetId="1" r:id="rId1"/>
    <sheet name="Tabla_549896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" i="2" l="1"/>
  <c r="F6" i="2"/>
  <c r="F7" i="2"/>
  <c r="F4" i="2"/>
  <c r="I5" i="2" l="1"/>
  <c r="I6" i="2"/>
  <c r="I7" i="2"/>
  <c r="I4" i="2"/>
</calcChain>
</file>

<file path=xl/sharedStrings.xml><?xml version="1.0" encoding="utf-8"?>
<sst xmlns="http://schemas.openxmlformats.org/spreadsheetml/2006/main" count="64" uniqueCount="56">
  <si>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</si>
  <si>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</si>
  <si>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</si>
  <si>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</si>
  <si>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</si>
  <si>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</si>
  <si>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</si>
  <si>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</si>
  <si>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</si>
  <si>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</si>
  <si>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</si>
  <si>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</si>
  <si>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</si>
  <si>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</si>
  <si>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</si>
  <si>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</si>
  <si>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</si>
  <si>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</si>
  <si>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</si>
  <si>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</si>
  <si>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</si>
  <si>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</si>
  <si>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</si>
  <si>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</si>
  <si>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</si>
  <si>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</si>
  <si>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</si>
  <si>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</si>
  <si>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</si>
  <si>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</si>
  <si>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</si>
  <si>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1,2,3,5</t>
  </si>
  <si>
    <t>RECURSOS FINANCIEROSN/PLANEACION Y PROGRAMACION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</si>
  <si>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</si>
  <si>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</si>
  <si>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</si>
  <si>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</si>
  <si>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</si>
  <si>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</si>
  <si>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</si>
  <si>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</si>
  <si>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</si>
  <si>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</si>
  <si>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</si>
  <si>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</si>
  <si>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</si>
  <si>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</si>
  <si>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</si>
  <si>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</si>
  <si>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</si>
  <si>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</si>
  <si>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</si>
  <si>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</si>
  <si>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</si>
  <si>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BIENES MUEBLES INMUEBLES E INTANGIBLES</t>
  </si>
  <si>
    <t>http://www.cegaipslp.org.mx/HV2024Dos.nsf/F3BD151A77CEBC3706258C66006344AC/$file/EJERCICIO%20DE%20PRESUPUESTO.pdf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</si>
</sst>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43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45717</v>
      </c>
      <c r="C8" s="3">
        <v>45747</v>
      </c>
      <c r="D8" s="4" t="s">
        <v>31</v>
      </c>
      <c r="E8" s="6" t="s">
        <v>55</v>
      </c>
      <c r="F8" t="s">
        <v>32</v>
      </c>
      <c r="G8" s="3">
        <v>45748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opLeftCell="A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4.140625" bestFit="1" customWidth="1"/>
    <col min="7" max="7" width="15.140625" bestFit="1" customWidth="1"/>
    <col min="8" max="9" width="14.14062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51</v>
      </c>
      <c r="D4" s="5">
        <v>40295704.759999998</v>
      </c>
      <c r="E4" s="5">
        <v>46533.8</v>
      </c>
      <c r="F4" s="5">
        <f>+D4+E4</f>
        <v>40342238.559999995</v>
      </c>
      <c r="G4" s="5">
        <v>40342238.560000002</v>
      </c>
      <c r="H4" s="5">
        <v>40342238.560000002</v>
      </c>
      <c r="I4" s="5">
        <f>+F4-H4</f>
        <v>0</v>
      </c>
    </row>
    <row r="5" spans="1:9" x14ac:dyDescent="0.25">
      <c r="A5">
        <v>2</v>
      </c>
      <c r="B5">
        <v>2000</v>
      </c>
      <c r="C5" t="s">
        <v>52</v>
      </c>
      <c r="D5" s="5">
        <v>3181807.78</v>
      </c>
      <c r="E5" s="5">
        <v>414163.54</v>
      </c>
      <c r="F5" s="5">
        <f t="shared" ref="F5:F7" si="0">+D5+E5</f>
        <v>3595971.32</v>
      </c>
      <c r="G5" s="5">
        <v>3216801.44</v>
      </c>
      <c r="H5" s="5">
        <v>3216801.44</v>
      </c>
      <c r="I5" s="5">
        <f t="shared" ref="I5:I7" si="1">+F5-H5</f>
        <v>379169.87999999989</v>
      </c>
    </row>
    <row r="6" spans="1:9" x14ac:dyDescent="0.25">
      <c r="A6">
        <v>3</v>
      </c>
      <c r="B6">
        <v>3000</v>
      </c>
      <c r="C6" t="s">
        <v>53</v>
      </c>
      <c r="D6" s="5">
        <v>11622780.470000001</v>
      </c>
      <c r="E6" s="5">
        <v>1616118.76</v>
      </c>
      <c r="F6" s="5">
        <f t="shared" si="0"/>
        <v>13238899.23</v>
      </c>
      <c r="G6" s="5">
        <v>11774425.18</v>
      </c>
      <c r="H6" s="5">
        <v>11774425.18</v>
      </c>
      <c r="I6" s="5">
        <f t="shared" si="1"/>
        <v>1464474.0500000007</v>
      </c>
    </row>
    <row r="7" spans="1:9" x14ac:dyDescent="0.25">
      <c r="A7">
        <v>4</v>
      </c>
      <c r="B7">
        <v>5000</v>
      </c>
      <c r="C7" t="s">
        <v>54</v>
      </c>
      <c r="D7" s="5">
        <v>89120.99</v>
      </c>
      <c r="E7" s="5">
        <v>423619.86</v>
      </c>
      <c r="F7" s="5">
        <f t="shared" si="0"/>
        <v>512740.85</v>
      </c>
      <c r="G7" s="5">
        <v>510220.99</v>
      </c>
      <c r="H7" s="5">
        <v>510220.99</v>
      </c>
      <c r="I7" s="5">
        <f t="shared" si="1"/>
        <v>2519.859999999986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USUARIO</cp:lastModifiedBy>
  <cp:revision/>
  <dcterms:created xsi:type="dcterms:W3CDTF">2024-03-21T19:01:20Z</dcterms:created>
  <dcterms:modified xsi:type="dcterms:W3CDTF">2025-04-08T18:05:03Z</dcterms:modified>
  <cp:category/>
  <cp:contentStatus/>
</cp:coreProperties>
</file>